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ent\Desktop\"/>
    </mc:Choice>
  </mc:AlternateContent>
  <bookViews>
    <workbookView xWindow="0" yWindow="0" windowWidth="20490" windowHeight="7365"/>
  </bookViews>
  <sheets>
    <sheet name="Resultat202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W92" i="2" l="1"/>
  <c r="W13" i="2"/>
  <c r="W79" i="2"/>
  <c r="W7" i="2"/>
  <c r="W8" i="2"/>
  <c r="W9" i="2"/>
  <c r="W10" i="2"/>
  <c r="W11" i="2"/>
  <c r="W12" i="2"/>
  <c r="W14" i="2"/>
  <c r="W15" i="2"/>
  <c r="W16" i="2"/>
  <c r="W17" i="2"/>
  <c r="W18" i="2"/>
  <c r="W19" i="2"/>
  <c r="W20" i="2"/>
  <c r="W21" i="2"/>
  <c r="W22" i="2"/>
  <c r="W23" i="2"/>
  <c r="W24" i="2"/>
  <c r="W25" i="2"/>
  <c r="W26" i="2"/>
  <c r="W27" i="2"/>
  <c r="W28" i="2"/>
  <c r="W29" i="2"/>
  <c r="W30" i="2"/>
  <c r="W31" i="2"/>
  <c r="W32" i="2"/>
  <c r="W33" i="2"/>
  <c r="W34" i="2"/>
  <c r="W35" i="2"/>
  <c r="W36" i="2"/>
  <c r="W37" i="2"/>
  <c r="W38" i="2"/>
  <c r="W39" i="2"/>
  <c r="W40" i="2"/>
  <c r="W41" i="2"/>
  <c r="W42" i="2"/>
  <c r="W43" i="2"/>
  <c r="W44" i="2"/>
  <c r="W45" i="2"/>
  <c r="W46" i="2"/>
  <c r="W47" i="2"/>
  <c r="W48" i="2"/>
  <c r="W49" i="2"/>
  <c r="W50" i="2"/>
  <c r="W51" i="2"/>
  <c r="W52" i="2"/>
  <c r="W53" i="2"/>
  <c r="W54" i="2"/>
  <c r="W55" i="2"/>
  <c r="W56" i="2"/>
  <c r="W57" i="2"/>
  <c r="W58" i="2"/>
  <c r="W59" i="2"/>
  <c r="W60" i="2"/>
  <c r="W61" i="2"/>
  <c r="W62" i="2"/>
  <c r="W63" i="2"/>
  <c r="W64" i="2"/>
  <c r="W65" i="2"/>
  <c r="W66" i="2"/>
  <c r="W67" i="2"/>
  <c r="W68" i="2"/>
  <c r="W69" i="2"/>
  <c r="W70" i="2"/>
  <c r="W71" i="2"/>
  <c r="W72" i="2"/>
  <c r="W73" i="2"/>
  <c r="W74" i="2"/>
  <c r="W75" i="2"/>
  <c r="W76" i="2"/>
  <c r="W77" i="2"/>
  <c r="W78" i="2"/>
  <c r="W80" i="2"/>
  <c r="W81" i="2"/>
  <c r="W82" i="2"/>
  <c r="W83" i="2"/>
  <c r="W84" i="2"/>
  <c r="W85" i="2"/>
  <c r="W86" i="2"/>
  <c r="W87" i="2"/>
  <c r="W88" i="2"/>
  <c r="W89" i="2"/>
  <c r="W90" i="2"/>
  <c r="W91" i="2"/>
  <c r="W6" i="2"/>
  <c r="B5" i="2"/>
  <c r="C5" i="2"/>
  <c r="D5" i="2"/>
  <c r="E5" i="2"/>
  <c r="F5" i="2"/>
  <c r="G5" i="2"/>
  <c r="H5" i="2"/>
  <c r="I5" i="2"/>
  <c r="J5" i="2"/>
  <c r="K5" i="2"/>
  <c r="M5" i="2"/>
  <c r="N5" i="2"/>
  <c r="O5" i="2"/>
  <c r="P5" i="2"/>
  <c r="Q5" i="2"/>
  <c r="R5" i="2"/>
  <c r="S5" i="2"/>
  <c r="T5" i="2"/>
  <c r="U5" i="2"/>
  <c r="V5" i="2"/>
  <c r="L5" i="2"/>
  <c r="L4" i="2" s="1"/>
  <c r="V3" i="2" l="1"/>
  <c r="R3" i="2"/>
  <c r="I4" i="2"/>
  <c r="E4" i="2"/>
  <c r="B4" i="2"/>
  <c r="U3" i="2"/>
  <c r="S3" i="2"/>
  <c r="M4" i="2"/>
  <c r="H4" i="2"/>
  <c r="D4" i="2"/>
  <c r="T3" i="2"/>
  <c r="P3" i="2"/>
  <c r="K4" i="2"/>
  <c r="G4" i="2"/>
  <c r="C4" i="2"/>
  <c r="J4" i="2"/>
  <c r="N4" i="2"/>
  <c r="F4" i="2"/>
  <c r="O3" i="2"/>
  <c r="Q3" i="2"/>
</calcChain>
</file>

<file path=xl/sharedStrings.xml><?xml version="1.0" encoding="utf-8"?>
<sst xmlns="http://schemas.openxmlformats.org/spreadsheetml/2006/main" count="1043" uniqueCount="128">
  <si>
    <t>De bevingade</t>
  </si>
  <si>
    <t>Bröderna Brothers</t>
  </si>
  <si>
    <t>Lördagsskådarna</t>
  </si>
  <si>
    <t>Spanarna</t>
  </si>
  <si>
    <t>Jizzarna</t>
  </si>
  <si>
    <t>Tivedsuvarna</t>
  </si>
  <si>
    <t>Tysslinge-trion</t>
  </si>
  <si>
    <t>Team Wadköping</t>
  </si>
  <si>
    <t>Närkeettan med bihang</t>
  </si>
  <si>
    <t>Carl-Ivans lärjungar</t>
  </si>
  <si>
    <t>Thuvander</t>
  </si>
  <si>
    <t>Zhekes husse och matte</t>
  </si>
  <si>
    <t>JAS</t>
  </si>
  <si>
    <t>Birdbikers</t>
  </si>
  <si>
    <t>Cykelskådarna</t>
  </si>
  <si>
    <t>Lyktberg</t>
  </si>
  <si>
    <t>Skeppshultsflanören</t>
  </si>
  <si>
    <t>Benim &amp; Benim</t>
  </si>
  <si>
    <t>Lördagsskådarna Velociped</t>
  </si>
  <si>
    <t>Styrbengt</t>
  </si>
  <si>
    <t>Team Lucky Luke</t>
  </si>
  <si>
    <t>Bergand</t>
  </si>
  <si>
    <t>Skedand</t>
  </si>
  <si>
    <t>Placering EKO</t>
  </si>
  <si>
    <t>Placering BIL</t>
  </si>
  <si>
    <t>Summa:</t>
  </si>
  <si>
    <t>Antal arter totalt</t>
  </si>
  <si>
    <t>Knölsvan</t>
  </si>
  <si>
    <t>x</t>
  </si>
  <si>
    <t>Antal lag totalt</t>
  </si>
  <si>
    <t>Sångsvan</t>
  </si>
  <si>
    <t>Gräsand</t>
  </si>
  <si>
    <t>EKO</t>
  </si>
  <si>
    <t>Kricka</t>
  </si>
  <si>
    <t>Medel för lag</t>
  </si>
  <si>
    <t>Knipa</t>
  </si>
  <si>
    <t>Max för lag</t>
  </si>
  <si>
    <t>Antal lag</t>
  </si>
  <si>
    <t>Storskrake</t>
  </si>
  <si>
    <t>Fasan</t>
  </si>
  <si>
    <t>BIL</t>
  </si>
  <si>
    <t>Skäggdopping</t>
  </si>
  <si>
    <t>Gråhäger</t>
  </si>
  <si>
    <t>Sparvhök</t>
  </si>
  <si>
    <t>Duvhök</t>
  </si>
  <si>
    <t>Väderförhållanden</t>
  </si>
  <si>
    <t>Havsörn</t>
  </si>
  <si>
    <t>Fjällvråk</t>
  </si>
  <si>
    <t>Svag vind</t>
  </si>
  <si>
    <t>Ormvråk</t>
  </si>
  <si>
    <t>Vattenrall</t>
  </si>
  <si>
    <t>Arter sedda av ETT lag</t>
  </si>
  <si>
    <t>Rörhöna</t>
  </si>
  <si>
    <t>Skrattmås</t>
  </si>
  <si>
    <t>Sothöna</t>
  </si>
  <si>
    <t>Forsärla</t>
  </si>
  <si>
    <t>Fiskmås</t>
  </si>
  <si>
    <t>Havstrut</t>
  </si>
  <si>
    <t>Gråtrut</t>
  </si>
  <si>
    <t>Tamduva</t>
  </si>
  <si>
    <t>Ringduva</t>
  </si>
  <si>
    <t>Turkduva</t>
  </si>
  <si>
    <t>Kattuggla</t>
  </si>
  <si>
    <t>Sparvuggla</t>
  </si>
  <si>
    <t>Kungsfiskare</t>
  </si>
  <si>
    <t>M. hackspett</t>
  </si>
  <si>
    <t>St. hackspett</t>
  </si>
  <si>
    <t>Gråspett</t>
  </si>
  <si>
    <t>Skata</t>
  </si>
  <si>
    <t>Gröngöling</t>
  </si>
  <si>
    <t>Kaja</t>
  </si>
  <si>
    <t>Spillkråka</t>
  </si>
  <si>
    <t>Kråka</t>
  </si>
  <si>
    <t>Tornfalk</t>
  </si>
  <si>
    <t>Blåmes</t>
  </si>
  <si>
    <t>Pilgrimsfalk</t>
  </si>
  <si>
    <t>Talgoxe</t>
  </si>
  <si>
    <t>Varfågel</t>
  </si>
  <si>
    <t>Nötväcka</t>
  </si>
  <si>
    <t>Nötskrika</t>
  </si>
  <si>
    <t>Koltrast</t>
  </si>
  <si>
    <t>Björktrast</t>
  </si>
  <si>
    <t>Pilfink</t>
  </si>
  <si>
    <t>Domherre</t>
  </si>
  <si>
    <t>Korp</t>
  </si>
  <si>
    <t>Sidensvans</t>
  </si>
  <si>
    <t>Tofsmes</t>
  </si>
  <si>
    <t>Svartmes</t>
  </si>
  <si>
    <t>Entita</t>
  </si>
  <si>
    <t>Talltita</t>
  </si>
  <si>
    <t>Skäggmes</t>
  </si>
  <si>
    <t>Stjärtmes</t>
  </si>
  <si>
    <t>Kungsfågel</t>
  </si>
  <si>
    <t>Gärdsmyg</t>
  </si>
  <si>
    <t>Trädkrypare</t>
  </si>
  <si>
    <t>Stare</t>
  </si>
  <si>
    <t>Rödhake</t>
  </si>
  <si>
    <t>Strömstare</t>
  </si>
  <si>
    <t>Gråsparv</t>
  </si>
  <si>
    <t>Stenknäck</t>
  </si>
  <si>
    <t>Grönfink</t>
  </si>
  <si>
    <t>Gråsiska</t>
  </si>
  <si>
    <t>Steglits</t>
  </si>
  <si>
    <t>Gulsparv</t>
  </si>
  <si>
    <t>Kanadagås</t>
  </si>
  <si>
    <t>Grågås</t>
  </si>
  <si>
    <t>Sädgås</t>
  </si>
  <si>
    <t>Bläsand</t>
  </si>
  <si>
    <t>Vigg</t>
  </si>
  <si>
    <t>Svärta</t>
  </si>
  <si>
    <t>Storskarv</t>
  </si>
  <si>
    <t>Stenfalk</t>
  </si>
  <si>
    <t>Salskrake</t>
  </si>
  <si>
    <t>Hornuggla</t>
  </si>
  <si>
    <t>Jorduggla</t>
  </si>
  <si>
    <t>Vinterhämpling</t>
  </si>
  <si>
    <t>Hökuggla</t>
  </si>
  <si>
    <t>Orre</t>
  </si>
  <si>
    <t>Sävsparv</t>
  </si>
  <si>
    <t>Berguv</t>
  </si>
  <si>
    <t>Dubbeltrast</t>
  </si>
  <si>
    <t>Närkes vinterrace 2021-01-02</t>
  </si>
  <si>
    <t>Stjärtand</t>
  </si>
  <si>
    <t>Lätt nederbörd, runt o grader</t>
  </si>
  <si>
    <t>Nya arter för Närkes vinterrace</t>
  </si>
  <si>
    <t>Arter sedda av ALLA lag</t>
  </si>
  <si>
    <t>Större hackspett</t>
  </si>
  <si>
    <t>Nötvecka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</si>
</sst>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48"/>
      <color rgb="FF000000"/>
      <name val="Calibri"/>
      <family val="2"/>
    </font>
    <font>
      <sz val="10"/>
      <color theme="1"/>
      <name val="Arial"/>
      <family val="2"/>
    </font>
    <font>
      <b/>
      <i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808080"/>
      </bottom>
      <diagonal/>
    </border>
    <border>
      <left style="medium">
        <color rgb="FFCCCCCC"/>
      </left>
      <right style="medium">
        <color rgb="FF808080"/>
      </right>
      <top style="medium">
        <color rgb="FFCCCCCC"/>
      </top>
      <bottom style="medium">
        <color rgb="FF808080"/>
      </bottom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CCCCCC"/>
      </top>
      <bottom style="medium">
        <color rgb="FF808080"/>
      </bottom>
      <diagonal/>
    </border>
    <border>
      <left style="medium">
        <color rgb="FF808080"/>
      </left>
      <right style="medium">
        <color rgb="FFCCCCCC"/>
      </right>
      <top style="medium">
        <color rgb="FFCCCCCC"/>
      </top>
      <bottom style="medium">
        <color rgb="FF80808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right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right" wrapText="1"/>
    </xf>
    <xf numFmtId="0" fontId="6" fillId="3" borderId="1" xfId="0" applyFont="1" applyFill="1" applyBorder="1" applyAlignment="1">
      <alignment wrapText="1"/>
    </xf>
    <xf numFmtId="0" fontId="6" fillId="3" borderId="1" xfId="0" applyFont="1" applyFill="1" applyBorder="1" applyAlignment="1">
      <alignment horizontal="center" wrapText="1"/>
    </xf>
    <xf numFmtId="0" fontId="7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6" fillId="4" borderId="3" xfId="0" applyFont="1" applyFill="1" applyBorder="1" applyAlignment="1">
      <alignment horizontal="right" wrapText="1"/>
    </xf>
    <xf numFmtId="0" fontId="2" fillId="0" borderId="2" xfId="0" applyFont="1" applyBorder="1" applyAlignment="1">
      <alignment wrapText="1"/>
    </xf>
    <xf numFmtId="0" fontId="2" fillId="4" borderId="3" xfId="0" applyFont="1" applyFill="1" applyBorder="1" applyAlignment="1">
      <alignment wrapText="1"/>
    </xf>
    <xf numFmtId="0" fontId="7" fillId="4" borderId="3" xfId="0" applyFont="1" applyFill="1" applyBorder="1" applyAlignment="1">
      <alignment wrapText="1"/>
    </xf>
    <xf numFmtId="0" fontId="6" fillId="5" borderId="1" xfId="0" applyFont="1" applyFill="1" applyBorder="1" applyAlignment="1">
      <alignment vertical="center"/>
    </xf>
    <xf numFmtId="0" fontId="2" fillId="6" borderId="1" xfId="0" applyFont="1" applyFill="1" applyBorder="1" applyAlignment="1">
      <alignment textRotation="60" wrapText="1"/>
    </xf>
    <xf numFmtId="0" fontId="0" fillId="7" borderId="0" xfId="0" applyFill="1" applyAlignment="1">
      <alignment textRotation="60"/>
    </xf>
    <xf numFmtId="0" fontId="2" fillId="7" borderId="1" xfId="0" applyFont="1" applyFill="1" applyBorder="1" applyAlignment="1">
      <alignment textRotation="60" wrapText="1"/>
    </xf>
    <xf numFmtId="0" fontId="7" fillId="0" borderId="4" xfId="0" applyFont="1" applyFill="1" applyBorder="1" applyAlignment="1">
      <alignment wrapText="1"/>
    </xf>
    <xf numFmtId="0" fontId="5" fillId="0" borderId="4" xfId="0" applyFont="1" applyFill="1" applyBorder="1" applyAlignment="1">
      <alignment horizontal="center" wrapText="1"/>
    </xf>
    <xf numFmtId="0" fontId="6" fillId="4" borderId="5" xfId="0" applyFont="1" applyFill="1" applyBorder="1" applyAlignment="1">
      <alignment wrapText="1"/>
    </xf>
    <xf numFmtId="0" fontId="6" fillId="4" borderId="6" xfId="0" applyFont="1" applyFill="1" applyBorder="1" applyAlignment="1">
      <alignment vertical="center"/>
    </xf>
    <xf numFmtId="0" fontId="7" fillId="4" borderId="6" xfId="0" applyFont="1" applyFill="1" applyBorder="1" applyAlignment="1">
      <alignment vertical="center"/>
    </xf>
    <xf numFmtId="0" fontId="2" fillId="4" borderId="5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009"/>
  <sheetViews>
    <sheetView tabSelected="1" topLeftCell="A26" workbookViewId="0"/>
  </sheetViews>
  <sheetFormatPr defaultRowHeight="15" x14ac:dyDescent="0.25"/>
  <cols>
    <col min="1" max="1" width="22" customWidth="1"/>
    <col min="2" max="14" width="3.85546875" bestFit="1" customWidth="1"/>
    <col min="15" max="18" width="4.28515625" bestFit="1" customWidth="1"/>
    <col min="19" max="19" width="3.85546875" bestFit="1" customWidth="1"/>
    <col min="20" max="22" width="4.28515625" bestFit="1" customWidth="1"/>
    <col min="25" max="25" width="28.7109375" bestFit="1" customWidth="1"/>
  </cols>
  <sheetData>
    <row r="1" spans="1:37" ht="62.25" thickBot="1" x14ac:dyDescent="0.3">
      <c r="A1" s="1" t="s">
        <v>121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37" ht="110.25" customHeight="1" thickBot="1" x14ac:dyDescent="0.3">
      <c r="A2" s="2"/>
      <c r="B2" s="18" t="s">
        <v>0</v>
      </c>
      <c r="C2" s="18" t="s">
        <v>1</v>
      </c>
      <c r="D2" s="18" t="s">
        <v>2</v>
      </c>
      <c r="E2" s="18" t="s">
        <v>3</v>
      </c>
      <c r="F2" s="18" t="s">
        <v>4</v>
      </c>
      <c r="G2" s="18" t="s">
        <v>5</v>
      </c>
      <c r="H2" s="18" t="s">
        <v>6</v>
      </c>
      <c r="I2" s="18" t="s">
        <v>7</v>
      </c>
      <c r="J2" s="18" t="s">
        <v>8</v>
      </c>
      <c r="K2" s="18" t="s">
        <v>9</v>
      </c>
      <c r="L2" s="18" t="s">
        <v>10</v>
      </c>
      <c r="M2" s="18" t="s">
        <v>11</v>
      </c>
      <c r="N2" s="18" t="s">
        <v>12</v>
      </c>
      <c r="O2" s="19" t="s">
        <v>13</v>
      </c>
      <c r="P2" s="19" t="s">
        <v>14</v>
      </c>
      <c r="Q2" s="19" t="s">
        <v>15</v>
      </c>
      <c r="R2" s="19" t="s">
        <v>16</v>
      </c>
      <c r="S2" s="20" t="s">
        <v>17</v>
      </c>
      <c r="T2" s="19" t="s">
        <v>18</v>
      </c>
      <c r="U2" s="19" t="s">
        <v>19</v>
      </c>
      <c r="V2" s="19" t="s">
        <v>20</v>
      </c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37" ht="15" customHeight="1" thickBot="1" x14ac:dyDescent="0.3">
      <c r="A3" s="3" t="s">
        <v>23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>
        <f>_xlfn.RANK.EQ(O5,$O$5:$V$5)</f>
        <v>1</v>
      </c>
      <c r="P3" s="4">
        <f t="shared" ref="P3:V3" si="0">_xlfn.RANK.EQ(P5,$O$5:$V$5)</f>
        <v>4</v>
      </c>
      <c r="Q3" s="4">
        <f t="shared" si="0"/>
        <v>8</v>
      </c>
      <c r="R3" s="4">
        <f t="shared" si="0"/>
        <v>6</v>
      </c>
      <c r="S3" s="4">
        <f t="shared" si="0"/>
        <v>2</v>
      </c>
      <c r="T3" s="4">
        <f t="shared" si="0"/>
        <v>5</v>
      </c>
      <c r="U3" s="4">
        <f t="shared" si="0"/>
        <v>7</v>
      </c>
      <c r="V3" s="4">
        <f t="shared" si="0"/>
        <v>3</v>
      </c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</row>
    <row r="4" spans="1:37" ht="15" customHeight="1" thickBot="1" x14ac:dyDescent="0.3">
      <c r="A4" s="3" t="s">
        <v>24</v>
      </c>
      <c r="B4" s="5">
        <f>_xlfn.RANK.EQ(B5,$B$5:$N$5)</f>
        <v>12</v>
      </c>
      <c r="C4" s="5">
        <f t="shared" ref="C4:N4" si="1">_xlfn.RANK.EQ(C5,$B$5:$N$5)</f>
        <v>3</v>
      </c>
      <c r="D4" s="5">
        <f t="shared" si="1"/>
        <v>10</v>
      </c>
      <c r="E4" s="5">
        <f t="shared" si="1"/>
        <v>5</v>
      </c>
      <c r="F4" s="5">
        <f t="shared" si="1"/>
        <v>7</v>
      </c>
      <c r="G4" s="5">
        <f t="shared" si="1"/>
        <v>13</v>
      </c>
      <c r="H4" s="5">
        <f t="shared" si="1"/>
        <v>9</v>
      </c>
      <c r="I4" s="5">
        <f t="shared" si="1"/>
        <v>8</v>
      </c>
      <c r="J4" s="5">
        <f t="shared" si="1"/>
        <v>2</v>
      </c>
      <c r="K4" s="5">
        <f t="shared" si="1"/>
        <v>6</v>
      </c>
      <c r="L4" s="5">
        <f t="shared" si="1"/>
        <v>4</v>
      </c>
      <c r="M4" s="5">
        <f t="shared" si="1"/>
        <v>11</v>
      </c>
      <c r="N4" s="5">
        <f t="shared" si="1"/>
        <v>1</v>
      </c>
      <c r="O4" s="5"/>
      <c r="P4" s="5"/>
      <c r="Q4" s="5"/>
      <c r="R4" s="5"/>
      <c r="S4" s="5"/>
      <c r="T4" s="5"/>
      <c r="U4" s="4"/>
      <c r="V4" s="4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</row>
    <row r="5" spans="1:37" ht="15" customHeight="1" thickBot="1" x14ac:dyDescent="0.3">
      <c r="A5" s="6" t="s">
        <v>25</v>
      </c>
      <c r="B5" s="7">
        <f t="shared" ref="B5:V5" si="2">COUNTA(B6:B102)</f>
        <v>34</v>
      </c>
      <c r="C5" s="7">
        <f t="shared" si="2"/>
        <v>59</v>
      </c>
      <c r="D5" s="7">
        <f t="shared" si="2"/>
        <v>41</v>
      </c>
      <c r="E5" s="7">
        <f t="shared" si="2"/>
        <v>50</v>
      </c>
      <c r="F5" s="7">
        <f t="shared" si="2"/>
        <v>47</v>
      </c>
      <c r="G5" s="7">
        <f t="shared" si="2"/>
        <v>33</v>
      </c>
      <c r="H5" s="7">
        <f t="shared" si="2"/>
        <v>43</v>
      </c>
      <c r="I5" s="7">
        <f t="shared" si="2"/>
        <v>45</v>
      </c>
      <c r="J5" s="7">
        <f t="shared" si="2"/>
        <v>61</v>
      </c>
      <c r="K5" s="7">
        <f t="shared" si="2"/>
        <v>49</v>
      </c>
      <c r="L5" s="7">
        <f t="shared" si="2"/>
        <v>53</v>
      </c>
      <c r="M5" s="7">
        <f t="shared" si="2"/>
        <v>38</v>
      </c>
      <c r="N5" s="7">
        <f t="shared" si="2"/>
        <v>62</v>
      </c>
      <c r="O5" s="7">
        <f t="shared" si="2"/>
        <v>47</v>
      </c>
      <c r="P5" s="7">
        <f t="shared" si="2"/>
        <v>37</v>
      </c>
      <c r="Q5" s="7">
        <f t="shared" si="2"/>
        <v>25</v>
      </c>
      <c r="R5" s="7">
        <f t="shared" si="2"/>
        <v>28</v>
      </c>
      <c r="S5" s="7">
        <f t="shared" si="2"/>
        <v>41</v>
      </c>
      <c r="T5" s="7">
        <f t="shared" si="2"/>
        <v>31</v>
      </c>
      <c r="U5" s="7">
        <f t="shared" si="2"/>
        <v>27</v>
      </c>
      <c r="V5" s="7">
        <f t="shared" si="2"/>
        <v>40</v>
      </c>
      <c r="W5" s="2"/>
      <c r="X5" s="2"/>
      <c r="Y5" s="8" t="s">
        <v>26</v>
      </c>
      <c r="Z5" s="9">
        <v>87</v>
      </c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</row>
    <row r="6" spans="1:37" ht="15" customHeight="1" thickBot="1" x14ac:dyDescent="0.3">
      <c r="A6" t="s">
        <v>104</v>
      </c>
      <c r="B6" s="11" t="s">
        <v>28</v>
      </c>
      <c r="C6" s="11" t="s">
        <v>28</v>
      </c>
      <c r="D6" s="11" t="s">
        <v>28</v>
      </c>
      <c r="E6" s="11" t="s">
        <v>28</v>
      </c>
      <c r="F6" s="11" t="s">
        <v>28</v>
      </c>
      <c r="G6" s="11" t="s">
        <v>28</v>
      </c>
      <c r="H6" s="11" t="s">
        <v>28</v>
      </c>
      <c r="I6" s="11" t="s">
        <v>28</v>
      </c>
      <c r="J6" s="11" t="s">
        <v>28</v>
      </c>
      <c r="K6" s="11" t="s">
        <v>28</v>
      </c>
      <c r="L6" s="11" t="s">
        <v>28</v>
      </c>
      <c r="M6" s="11"/>
      <c r="N6" s="11" t="s">
        <v>28</v>
      </c>
      <c r="O6" s="11" t="s">
        <v>28</v>
      </c>
      <c r="P6" s="11" t="s">
        <v>28</v>
      </c>
      <c r="Q6" s="11" t="s">
        <v>28</v>
      </c>
      <c r="R6" s="11" t="s">
        <v>28</v>
      </c>
      <c r="S6" s="11" t="s">
        <v>28</v>
      </c>
      <c r="T6" s="11" t="s">
        <v>28</v>
      </c>
      <c r="U6" s="11"/>
      <c r="V6" s="11" t="s">
        <v>28</v>
      </c>
      <c r="W6" s="2">
        <f>COUNTA(B6:V6)</f>
        <v>19</v>
      </c>
      <c r="X6" s="2"/>
      <c r="Y6" s="8" t="s">
        <v>29</v>
      </c>
      <c r="Z6" s="9">
        <v>21</v>
      </c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</row>
    <row r="7" spans="1:37" ht="15" customHeight="1" thickBot="1" x14ac:dyDescent="0.3">
      <c r="A7" t="s">
        <v>105</v>
      </c>
      <c r="B7" s="11" t="s">
        <v>28</v>
      </c>
      <c r="C7" s="11" t="s">
        <v>28</v>
      </c>
      <c r="D7" s="11" t="s">
        <v>28</v>
      </c>
      <c r="E7" s="11" t="s">
        <v>28</v>
      </c>
      <c r="F7" s="11" t="s">
        <v>28</v>
      </c>
      <c r="G7" s="11" t="s">
        <v>28</v>
      </c>
      <c r="H7" s="11" t="s">
        <v>28</v>
      </c>
      <c r="I7" s="11" t="s">
        <v>28</v>
      </c>
      <c r="J7" s="11" t="s">
        <v>28</v>
      </c>
      <c r="K7" s="11"/>
      <c r="L7" s="11" t="s">
        <v>28</v>
      </c>
      <c r="M7" s="11"/>
      <c r="N7" s="11" t="s">
        <v>28</v>
      </c>
      <c r="O7" s="11" t="s">
        <v>28</v>
      </c>
      <c r="P7" s="11" t="s">
        <v>28</v>
      </c>
      <c r="Q7" s="11"/>
      <c r="R7" s="11" t="s">
        <v>28</v>
      </c>
      <c r="S7" s="11" t="s">
        <v>28</v>
      </c>
      <c r="T7" s="11"/>
      <c r="U7" s="11"/>
      <c r="V7" s="11"/>
      <c r="W7" s="2">
        <f t="shared" ref="W7:W68" si="3">COUNTA(B7:V7)</f>
        <v>15</v>
      </c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</row>
    <row r="8" spans="1:37" ht="15" customHeight="1" thickBot="1" x14ac:dyDescent="0.3">
      <c r="A8" t="s">
        <v>106</v>
      </c>
      <c r="B8" s="11"/>
      <c r="C8" s="11" t="s">
        <v>28</v>
      </c>
      <c r="D8" s="11" t="s">
        <v>28</v>
      </c>
      <c r="E8" s="11"/>
      <c r="F8" s="11" t="s">
        <v>28</v>
      </c>
      <c r="G8" s="11"/>
      <c r="H8" s="11"/>
      <c r="I8" s="11" t="s">
        <v>28</v>
      </c>
      <c r="J8" s="11" t="s">
        <v>28</v>
      </c>
      <c r="K8" s="11" t="s">
        <v>28</v>
      </c>
      <c r="L8" s="11" t="s">
        <v>28</v>
      </c>
      <c r="M8" s="11" t="s">
        <v>28</v>
      </c>
      <c r="N8" s="11"/>
      <c r="O8" s="11"/>
      <c r="P8" s="11"/>
      <c r="Q8" s="11"/>
      <c r="R8" s="11"/>
      <c r="S8" s="11"/>
      <c r="T8" s="11"/>
      <c r="U8" s="11"/>
      <c r="V8" s="11"/>
      <c r="W8" s="2">
        <f t="shared" si="3"/>
        <v>8</v>
      </c>
      <c r="X8" s="2"/>
      <c r="Y8" s="12" t="s">
        <v>32</v>
      </c>
      <c r="Z8" s="1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37" ht="15" customHeight="1" thickBot="1" x14ac:dyDescent="0.3">
      <c r="A9" s="10" t="s">
        <v>27</v>
      </c>
      <c r="B9" s="11" t="s">
        <v>28</v>
      </c>
      <c r="C9" s="11" t="s">
        <v>28</v>
      </c>
      <c r="D9" s="11"/>
      <c r="E9" s="11" t="s">
        <v>28</v>
      </c>
      <c r="F9" s="11"/>
      <c r="G9" s="11" t="s">
        <v>28</v>
      </c>
      <c r="H9" s="11"/>
      <c r="I9" s="11" t="s">
        <v>28</v>
      </c>
      <c r="J9" s="11" t="s">
        <v>28</v>
      </c>
      <c r="K9" s="11" t="s">
        <v>28</v>
      </c>
      <c r="L9" s="11" t="s">
        <v>28</v>
      </c>
      <c r="M9" s="11" t="s">
        <v>28</v>
      </c>
      <c r="N9" s="11" t="s">
        <v>28</v>
      </c>
      <c r="O9" s="11" t="s">
        <v>28</v>
      </c>
      <c r="P9" s="11"/>
      <c r="Q9" s="11"/>
      <c r="R9" s="11"/>
      <c r="S9" s="11"/>
      <c r="T9" s="11"/>
      <c r="U9" s="11"/>
      <c r="V9" s="11" t="s">
        <v>28</v>
      </c>
      <c r="W9" s="2">
        <f t="shared" si="3"/>
        <v>12</v>
      </c>
      <c r="X9" s="2"/>
      <c r="Y9" s="23" t="s">
        <v>34</v>
      </c>
      <c r="Z9" s="13">
        <v>34.5</v>
      </c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37" ht="15" customHeight="1" thickBot="1" x14ac:dyDescent="0.3">
      <c r="A10" s="10" t="s">
        <v>30</v>
      </c>
      <c r="B10" s="11" t="s">
        <v>28</v>
      </c>
      <c r="C10" s="11" t="s">
        <v>28</v>
      </c>
      <c r="D10" s="11" t="s">
        <v>28</v>
      </c>
      <c r="E10" s="11" t="s">
        <v>28</v>
      </c>
      <c r="F10" s="11" t="s">
        <v>28</v>
      </c>
      <c r="G10" s="11" t="s">
        <v>28</v>
      </c>
      <c r="H10" s="11" t="s">
        <v>28</v>
      </c>
      <c r="I10" s="11" t="s">
        <v>28</v>
      </c>
      <c r="J10" s="11" t="s">
        <v>28</v>
      </c>
      <c r="K10" s="11" t="s">
        <v>28</v>
      </c>
      <c r="L10" s="11" t="s">
        <v>28</v>
      </c>
      <c r="M10" s="11" t="s">
        <v>28</v>
      </c>
      <c r="N10" s="11" t="s">
        <v>28</v>
      </c>
      <c r="O10" s="11" t="s">
        <v>28</v>
      </c>
      <c r="P10" s="11" t="s">
        <v>28</v>
      </c>
      <c r="Q10" s="11"/>
      <c r="R10" s="11"/>
      <c r="S10" s="11" t="s">
        <v>28</v>
      </c>
      <c r="T10" s="11" t="s">
        <v>28</v>
      </c>
      <c r="U10" s="11"/>
      <c r="V10" s="11" t="s">
        <v>28</v>
      </c>
      <c r="W10" s="2">
        <f t="shared" si="3"/>
        <v>18</v>
      </c>
      <c r="X10" s="2"/>
      <c r="Y10" s="23" t="s">
        <v>36</v>
      </c>
      <c r="Z10" s="13">
        <v>47</v>
      </c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37" ht="15" customHeight="1" thickBot="1" x14ac:dyDescent="0.3">
      <c r="A11" s="10" t="s">
        <v>107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 t="s">
        <v>28</v>
      </c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2">
        <f t="shared" si="3"/>
        <v>1</v>
      </c>
      <c r="X11" s="2"/>
      <c r="Y11" s="23" t="s">
        <v>37</v>
      </c>
      <c r="Z11" s="13">
        <v>8</v>
      </c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37" ht="15" customHeight="1" thickBot="1" x14ac:dyDescent="0.3">
      <c r="A12" s="10" t="s">
        <v>31</v>
      </c>
      <c r="B12" s="11" t="s">
        <v>28</v>
      </c>
      <c r="C12" s="11" t="s">
        <v>28</v>
      </c>
      <c r="D12" s="11" t="s">
        <v>28</v>
      </c>
      <c r="E12" s="11" t="s">
        <v>28</v>
      </c>
      <c r="F12" s="11" t="s">
        <v>28</v>
      </c>
      <c r="G12" s="11" t="s">
        <v>28</v>
      </c>
      <c r="H12" s="11" t="s">
        <v>28</v>
      </c>
      <c r="I12" s="11" t="s">
        <v>28</v>
      </c>
      <c r="J12" s="11" t="s">
        <v>28</v>
      </c>
      <c r="K12" s="11" t="s">
        <v>28</v>
      </c>
      <c r="L12" s="11" t="s">
        <v>28</v>
      </c>
      <c r="M12" s="11" t="s">
        <v>28</v>
      </c>
      <c r="N12" s="11" t="s">
        <v>28</v>
      </c>
      <c r="O12" s="11" t="s">
        <v>28</v>
      </c>
      <c r="P12" s="11" t="s">
        <v>28</v>
      </c>
      <c r="Q12" s="11" t="s">
        <v>28</v>
      </c>
      <c r="R12" s="11" t="s">
        <v>28</v>
      </c>
      <c r="S12" s="11" t="s">
        <v>28</v>
      </c>
      <c r="T12" s="11" t="s">
        <v>28</v>
      </c>
      <c r="U12" s="11" t="s">
        <v>28</v>
      </c>
      <c r="V12" s="11" t="s">
        <v>28</v>
      </c>
      <c r="W12" s="2">
        <f t="shared" si="3"/>
        <v>21</v>
      </c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37" ht="15" customHeight="1" thickBot="1" x14ac:dyDescent="0.3">
      <c r="A13" s="10" t="s">
        <v>122</v>
      </c>
      <c r="B13" s="11"/>
      <c r="C13" s="11" t="s">
        <v>28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 t="s">
        <v>28</v>
      </c>
      <c r="P13" s="11"/>
      <c r="Q13" s="11"/>
      <c r="R13" s="11"/>
      <c r="S13" s="11"/>
      <c r="T13" s="11"/>
      <c r="U13" s="11"/>
      <c r="V13" s="11"/>
      <c r="W13" s="2">
        <f t="shared" si="3"/>
        <v>2</v>
      </c>
      <c r="X13" s="2"/>
      <c r="Y13" s="12" t="s">
        <v>40</v>
      </c>
      <c r="Z13" s="14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37" ht="15" customHeight="1" thickBot="1" x14ac:dyDescent="0.3">
      <c r="A14" s="10" t="s">
        <v>22</v>
      </c>
      <c r="B14" s="11"/>
      <c r="C14" s="11" t="s">
        <v>28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 t="s">
        <v>28</v>
      </c>
      <c r="O14" s="11" t="s">
        <v>28</v>
      </c>
      <c r="P14" s="11"/>
      <c r="Q14" s="11"/>
      <c r="R14" s="11"/>
      <c r="S14" s="11"/>
      <c r="T14" s="11" t="s">
        <v>28</v>
      </c>
      <c r="U14" s="11"/>
      <c r="V14" s="11"/>
      <c r="W14" s="2">
        <f t="shared" si="3"/>
        <v>4</v>
      </c>
      <c r="X14" s="2"/>
      <c r="Y14" s="23" t="s">
        <v>34</v>
      </c>
      <c r="Z14" s="13">
        <v>47.3</v>
      </c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37" ht="15" customHeight="1" thickBot="1" x14ac:dyDescent="0.3">
      <c r="A15" s="10" t="s">
        <v>33</v>
      </c>
      <c r="B15" s="11"/>
      <c r="C15" s="11"/>
      <c r="D15" s="11"/>
      <c r="E15" s="11"/>
      <c r="F15" s="11" t="s">
        <v>28</v>
      </c>
      <c r="G15" s="11"/>
      <c r="H15" s="11"/>
      <c r="I15" s="11"/>
      <c r="J15" s="11"/>
      <c r="K15" s="11" t="s">
        <v>28</v>
      </c>
      <c r="L15" s="11"/>
      <c r="M15" s="11" t="s">
        <v>28</v>
      </c>
      <c r="N15" s="11" t="s">
        <v>28</v>
      </c>
      <c r="O15" s="11"/>
      <c r="P15" s="11"/>
      <c r="Q15" s="11"/>
      <c r="R15" s="11"/>
      <c r="S15" s="11"/>
      <c r="T15" s="11"/>
      <c r="U15" s="11" t="s">
        <v>28</v>
      </c>
      <c r="V15" s="11"/>
      <c r="W15" s="2">
        <f t="shared" si="3"/>
        <v>5</v>
      </c>
      <c r="X15" s="2"/>
      <c r="Y15" s="23" t="s">
        <v>36</v>
      </c>
      <c r="Z15" s="13">
        <v>62</v>
      </c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37" ht="15" customHeight="1" thickBot="1" x14ac:dyDescent="0.3">
      <c r="A16" s="10" t="s">
        <v>21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 t="s">
        <v>28</v>
      </c>
      <c r="W16" s="2">
        <f t="shared" si="3"/>
        <v>1</v>
      </c>
      <c r="X16" s="2"/>
      <c r="Y16" s="23" t="s">
        <v>37</v>
      </c>
      <c r="Z16" s="13">
        <v>13</v>
      </c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37" ht="15" customHeight="1" thickBot="1" x14ac:dyDescent="0.3">
      <c r="A17" s="10" t="s">
        <v>108</v>
      </c>
      <c r="B17" s="11"/>
      <c r="C17" s="11"/>
      <c r="D17" s="11"/>
      <c r="E17" s="11"/>
      <c r="F17" s="11"/>
      <c r="G17" s="11"/>
      <c r="H17" s="11"/>
      <c r="I17" s="11"/>
      <c r="J17" s="11" t="s">
        <v>28</v>
      </c>
      <c r="K17" s="11"/>
      <c r="L17" s="11" t="s">
        <v>28</v>
      </c>
      <c r="M17" s="11" t="s">
        <v>28</v>
      </c>
      <c r="N17" s="11" t="s">
        <v>28</v>
      </c>
      <c r="O17" s="11" t="s">
        <v>28</v>
      </c>
      <c r="P17" s="11"/>
      <c r="Q17" s="11"/>
      <c r="R17" s="11"/>
      <c r="S17" s="11"/>
      <c r="T17" s="11"/>
      <c r="U17" s="11"/>
      <c r="V17" s="11" t="s">
        <v>28</v>
      </c>
      <c r="W17" s="2">
        <f t="shared" si="3"/>
        <v>6</v>
      </c>
      <c r="X17" s="2"/>
      <c r="Y17" s="1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37" ht="15" customHeight="1" thickBot="1" x14ac:dyDescent="0.3">
      <c r="A18" s="10" t="s">
        <v>109</v>
      </c>
      <c r="B18" s="11"/>
      <c r="C18" s="11"/>
      <c r="D18" s="11"/>
      <c r="E18" s="11"/>
      <c r="F18" s="11"/>
      <c r="G18" s="11"/>
      <c r="H18" s="11"/>
      <c r="I18" s="11"/>
      <c r="J18" s="11" t="s">
        <v>28</v>
      </c>
      <c r="K18" s="11"/>
      <c r="L18" s="11"/>
      <c r="M18" s="11"/>
      <c r="N18" s="11"/>
      <c r="O18" s="11" t="s">
        <v>28</v>
      </c>
      <c r="P18" s="11"/>
      <c r="Q18" s="11"/>
      <c r="R18" s="11"/>
      <c r="S18" s="11"/>
      <c r="T18" s="11"/>
      <c r="U18" s="11"/>
      <c r="V18" s="11"/>
      <c r="W18" s="2">
        <f t="shared" si="3"/>
        <v>2</v>
      </c>
      <c r="X18" s="2"/>
      <c r="Y18" s="24" t="s">
        <v>45</v>
      </c>
      <c r="Z18" s="15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37" ht="15" customHeight="1" thickBot="1" x14ac:dyDescent="0.3">
      <c r="A19" s="10" t="s">
        <v>35</v>
      </c>
      <c r="B19" s="11" t="s">
        <v>28</v>
      </c>
      <c r="C19" s="11" t="s">
        <v>28</v>
      </c>
      <c r="D19" s="11" t="s">
        <v>28</v>
      </c>
      <c r="E19" s="11" t="s">
        <v>28</v>
      </c>
      <c r="F19" s="11" t="s">
        <v>28</v>
      </c>
      <c r="G19" s="11" t="s">
        <v>28</v>
      </c>
      <c r="H19" s="11"/>
      <c r="I19" s="11" t="s">
        <v>28</v>
      </c>
      <c r="J19" s="11" t="s">
        <v>28</v>
      </c>
      <c r="K19" s="11" t="s">
        <v>28</v>
      </c>
      <c r="L19" s="11" t="s">
        <v>28</v>
      </c>
      <c r="M19" s="11" t="s">
        <v>28</v>
      </c>
      <c r="N19" s="11" t="s">
        <v>28</v>
      </c>
      <c r="O19" s="11" t="s">
        <v>28</v>
      </c>
      <c r="P19" s="11" t="s">
        <v>28</v>
      </c>
      <c r="Q19" s="11" t="s">
        <v>28</v>
      </c>
      <c r="R19" s="11" t="s">
        <v>28</v>
      </c>
      <c r="S19" s="11" t="s">
        <v>28</v>
      </c>
      <c r="T19" s="11" t="s">
        <v>28</v>
      </c>
      <c r="U19" s="11"/>
      <c r="V19" s="11" t="s">
        <v>28</v>
      </c>
      <c r="W19" s="2">
        <f t="shared" si="3"/>
        <v>19</v>
      </c>
      <c r="X19" s="2"/>
      <c r="Y19" s="25" t="s">
        <v>123</v>
      </c>
      <c r="Z19" s="16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37" ht="15" customHeight="1" thickBot="1" x14ac:dyDescent="0.3">
      <c r="A20" s="10" t="s">
        <v>112</v>
      </c>
      <c r="B20" s="11" t="s">
        <v>28</v>
      </c>
      <c r="C20" s="11"/>
      <c r="D20" s="11"/>
      <c r="E20" s="11"/>
      <c r="F20" s="11"/>
      <c r="G20" s="11" t="s">
        <v>28</v>
      </c>
      <c r="H20" s="11"/>
      <c r="I20" s="11"/>
      <c r="J20" s="11" t="s">
        <v>28</v>
      </c>
      <c r="K20" s="11" t="s">
        <v>28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2">
        <f t="shared" si="3"/>
        <v>4</v>
      </c>
      <c r="X20" s="2"/>
      <c r="Y20" s="26" t="s">
        <v>48</v>
      </c>
      <c r="Z20" s="15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37" ht="15" customHeight="1" thickBot="1" x14ac:dyDescent="0.3">
      <c r="A21" s="10" t="s">
        <v>38</v>
      </c>
      <c r="B21" s="11" t="s">
        <v>28</v>
      </c>
      <c r="C21" s="11" t="s">
        <v>28</v>
      </c>
      <c r="D21" s="11" t="s">
        <v>28</v>
      </c>
      <c r="E21" s="11" t="s">
        <v>28</v>
      </c>
      <c r="F21" s="11" t="s">
        <v>28</v>
      </c>
      <c r="G21" s="11" t="s">
        <v>28</v>
      </c>
      <c r="H21" s="11" t="s">
        <v>28</v>
      </c>
      <c r="I21" s="11" t="s">
        <v>28</v>
      </c>
      <c r="J21" s="11" t="s">
        <v>28</v>
      </c>
      <c r="K21" s="11" t="s">
        <v>28</v>
      </c>
      <c r="L21" s="11" t="s">
        <v>28</v>
      </c>
      <c r="M21" s="11" t="s">
        <v>28</v>
      </c>
      <c r="N21" s="11" t="s">
        <v>28</v>
      </c>
      <c r="O21" s="11" t="s">
        <v>28</v>
      </c>
      <c r="P21" s="11" t="s">
        <v>28</v>
      </c>
      <c r="Q21" s="11" t="s">
        <v>28</v>
      </c>
      <c r="R21" s="11" t="s">
        <v>28</v>
      </c>
      <c r="S21" s="11" t="s">
        <v>28</v>
      </c>
      <c r="T21" s="11" t="s">
        <v>28</v>
      </c>
      <c r="U21" s="11"/>
      <c r="V21" s="11" t="s">
        <v>28</v>
      </c>
      <c r="W21" s="2">
        <f t="shared" si="3"/>
        <v>20</v>
      </c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37" ht="15.75" thickBot="1" x14ac:dyDescent="0.3">
      <c r="A22" s="21" t="s">
        <v>117</v>
      </c>
      <c r="B22" s="11"/>
      <c r="C22" s="11" t="s">
        <v>28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2">
        <f t="shared" si="3"/>
        <v>1</v>
      </c>
      <c r="X22" s="2"/>
      <c r="Y22" s="17" t="s">
        <v>124</v>
      </c>
      <c r="Z22" s="2"/>
      <c r="AA22" s="2"/>
      <c r="AB22" s="2"/>
      <c r="AC22" s="2"/>
      <c r="AD22" s="2"/>
      <c r="AE22" s="2"/>
      <c r="AF22" s="2"/>
      <c r="AG22" s="2"/>
      <c r="AH22" s="2"/>
    </row>
    <row r="23" spans="1:37" ht="15" customHeight="1" thickBot="1" x14ac:dyDescent="0.3">
      <c r="A23" s="10" t="s">
        <v>39</v>
      </c>
      <c r="B23" s="11"/>
      <c r="C23" s="11" t="s">
        <v>28</v>
      </c>
      <c r="D23" s="11" t="s">
        <v>28</v>
      </c>
      <c r="E23" s="11"/>
      <c r="F23" s="11"/>
      <c r="G23" s="11"/>
      <c r="H23" s="11" t="s">
        <v>28</v>
      </c>
      <c r="I23" s="11" t="s">
        <v>28</v>
      </c>
      <c r="J23" s="11" t="s">
        <v>28</v>
      </c>
      <c r="K23" s="11"/>
      <c r="L23" s="11"/>
      <c r="M23" s="11" t="s">
        <v>28</v>
      </c>
      <c r="N23" s="11" t="s">
        <v>28</v>
      </c>
      <c r="O23" s="11"/>
      <c r="P23" s="11"/>
      <c r="Q23" s="11" t="s">
        <v>28</v>
      </c>
      <c r="R23" s="11" t="s">
        <v>28</v>
      </c>
      <c r="S23" s="11"/>
      <c r="T23" s="11"/>
      <c r="U23" s="11"/>
      <c r="V23" s="11" t="s">
        <v>28</v>
      </c>
      <c r="W23" s="2">
        <f t="shared" si="3"/>
        <v>10</v>
      </c>
      <c r="X23" s="2"/>
      <c r="Y23" t="s">
        <v>22</v>
      </c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37" ht="15" customHeight="1" thickBot="1" x14ac:dyDescent="0.3">
      <c r="A24" s="10" t="s">
        <v>41</v>
      </c>
      <c r="B24" s="11"/>
      <c r="C24" s="11"/>
      <c r="D24" s="11"/>
      <c r="E24" s="11"/>
      <c r="F24" s="11"/>
      <c r="G24" s="11" t="s">
        <v>28</v>
      </c>
      <c r="H24" s="11"/>
      <c r="I24" s="11"/>
      <c r="J24" s="11" t="s">
        <v>28</v>
      </c>
      <c r="K24" s="11"/>
      <c r="L24" s="11"/>
      <c r="M24" s="11"/>
      <c r="N24" s="11" t="s">
        <v>28</v>
      </c>
      <c r="O24" s="11"/>
      <c r="P24" s="11"/>
      <c r="Q24" s="11"/>
      <c r="R24" s="11"/>
      <c r="S24" s="11"/>
      <c r="T24" s="11"/>
      <c r="U24" s="11"/>
      <c r="V24" s="11"/>
      <c r="W24" s="2">
        <f t="shared" si="3"/>
        <v>3</v>
      </c>
      <c r="X24" s="2"/>
      <c r="Y24" t="s">
        <v>21</v>
      </c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37" ht="15" customHeight="1" thickBot="1" x14ac:dyDescent="0.3">
      <c r="A25" s="10" t="s">
        <v>42</v>
      </c>
      <c r="B25" s="11" t="s">
        <v>28</v>
      </c>
      <c r="C25" s="11" t="s">
        <v>28</v>
      </c>
      <c r="D25" s="11" t="s">
        <v>28</v>
      </c>
      <c r="E25" s="11" t="s">
        <v>28</v>
      </c>
      <c r="F25" s="11" t="s">
        <v>28</v>
      </c>
      <c r="G25" s="11" t="s">
        <v>28</v>
      </c>
      <c r="H25" s="11" t="s">
        <v>28</v>
      </c>
      <c r="I25" s="11" t="s">
        <v>28</v>
      </c>
      <c r="J25" s="11" t="s">
        <v>28</v>
      </c>
      <c r="K25" s="11" t="s">
        <v>28</v>
      </c>
      <c r="L25" s="11" t="s">
        <v>28</v>
      </c>
      <c r="M25" s="11" t="s">
        <v>28</v>
      </c>
      <c r="N25" s="11" t="s">
        <v>28</v>
      </c>
      <c r="O25" s="11" t="s">
        <v>28</v>
      </c>
      <c r="P25" s="11" t="s">
        <v>28</v>
      </c>
      <c r="Q25" s="11" t="s">
        <v>28</v>
      </c>
      <c r="R25" s="11" t="s">
        <v>28</v>
      </c>
      <c r="S25" s="11" t="s">
        <v>28</v>
      </c>
      <c r="T25" s="11" t="s">
        <v>28</v>
      </c>
      <c r="U25" s="11" t="s">
        <v>28</v>
      </c>
      <c r="V25" s="11"/>
      <c r="W25" s="2">
        <f t="shared" si="3"/>
        <v>20</v>
      </c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37" ht="15" customHeight="1" thickBot="1" x14ac:dyDescent="0.3">
      <c r="A26" s="10" t="s">
        <v>110</v>
      </c>
      <c r="B26" s="11"/>
      <c r="C26" s="11" t="s">
        <v>28</v>
      </c>
      <c r="D26" s="11"/>
      <c r="E26" s="11"/>
      <c r="F26" s="11"/>
      <c r="G26" s="11"/>
      <c r="H26" s="11"/>
      <c r="I26" s="11"/>
      <c r="J26" s="11" t="s">
        <v>28</v>
      </c>
      <c r="K26" s="11"/>
      <c r="L26" s="11" t="s">
        <v>28</v>
      </c>
      <c r="M26" s="11"/>
      <c r="N26" s="11" t="s">
        <v>28</v>
      </c>
      <c r="O26" s="11"/>
      <c r="P26" s="11"/>
      <c r="Q26" s="11"/>
      <c r="R26" s="11"/>
      <c r="S26" s="11"/>
      <c r="T26" s="11" t="s">
        <v>28</v>
      </c>
      <c r="U26" s="11"/>
      <c r="V26" s="11" t="s">
        <v>28</v>
      </c>
      <c r="W26" s="2">
        <f t="shared" si="3"/>
        <v>6</v>
      </c>
      <c r="X26" s="2"/>
      <c r="Y26" s="17" t="s">
        <v>51</v>
      </c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37" ht="15" customHeight="1" thickBot="1" x14ac:dyDescent="0.3">
      <c r="A27" s="10" t="s">
        <v>43</v>
      </c>
      <c r="B27" s="11"/>
      <c r="C27" s="11"/>
      <c r="D27" s="11"/>
      <c r="E27" s="11" t="s">
        <v>28</v>
      </c>
      <c r="F27" s="11"/>
      <c r="G27" s="11"/>
      <c r="H27" s="11"/>
      <c r="I27" s="11" t="s">
        <v>28</v>
      </c>
      <c r="J27" s="11" t="s">
        <v>28</v>
      </c>
      <c r="K27" s="11" t="s">
        <v>28</v>
      </c>
      <c r="L27" s="11"/>
      <c r="M27" s="11" t="s">
        <v>28</v>
      </c>
      <c r="N27" s="11"/>
      <c r="O27" s="11"/>
      <c r="P27" s="11"/>
      <c r="Q27" s="11" t="s">
        <v>28</v>
      </c>
      <c r="R27" s="11" t="s">
        <v>28</v>
      </c>
      <c r="S27" s="11"/>
      <c r="T27" s="11"/>
      <c r="U27" s="11"/>
      <c r="V27" s="11"/>
      <c r="W27" s="2">
        <f t="shared" si="3"/>
        <v>7</v>
      </c>
      <c r="X27" s="2"/>
      <c r="Y27" s="2" t="s">
        <v>107</v>
      </c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37" ht="15" customHeight="1" thickBot="1" x14ac:dyDescent="0.3">
      <c r="A28" s="10" t="s">
        <v>44</v>
      </c>
      <c r="B28" s="11"/>
      <c r="C28" s="11" t="s">
        <v>28</v>
      </c>
      <c r="D28" s="11"/>
      <c r="E28" s="11"/>
      <c r="F28" s="11"/>
      <c r="G28" s="11"/>
      <c r="H28" s="11"/>
      <c r="I28" s="11"/>
      <c r="J28" s="11"/>
      <c r="K28" s="11" t="s">
        <v>28</v>
      </c>
      <c r="L28" s="11"/>
      <c r="M28" s="11" t="s">
        <v>28</v>
      </c>
      <c r="N28" s="11" t="s">
        <v>28</v>
      </c>
      <c r="O28" s="11"/>
      <c r="P28" s="11"/>
      <c r="Q28" s="11"/>
      <c r="R28" s="11"/>
      <c r="S28" s="11" t="s">
        <v>28</v>
      </c>
      <c r="T28" s="11"/>
      <c r="U28" s="11"/>
      <c r="V28" s="11"/>
      <c r="W28" s="2">
        <f t="shared" si="3"/>
        <v>5</v>
      </c>
      <c r="X28" s="2"/>
      <c r="Y28" s="2" t="s">
        <v>21</v>
      </c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37" ht="15" customHeight="1" thickBot="1" x14ac:dyDescent="0.3">
      <c r="A29" s="10" t="s">
        <v>46</v>
      </c>
      <c r="B29" s="11"/>
      <c r="C29" s="11" t="s">
        <v>28</v>
      </c>
      <c r="D29" s="11" t="s">
        <v>28</v>
      </c>
      <c r="E29" s="11" t="s">
        <v>28</v>
      </c>
      <c r="F29" s="11" t="s">
        <v>28</v>
      </c>
      <c r="G29" s="11" t="s">
        <v>28</v>
      </c>
      <c r="H29" s="11" t="s">
        <v>28</v>
      </c>
      <c r="I29" s="11" t="s">
        <v>28</v>
      </c>
      <c r="J29" s="11" t="s">
        <v>28</v>
      </c>
      <c r="K29" s="11" t="s">
        <v>28</v>
      </c>
      <c r="L29" s="11" t="s">
        <v>28</v>
      </c>
      <c r="M29" s="11"/>
      <c r="N29" s="11" t="s">
        <v>28</v>
      </c>
      <c r="O29" s="11" t="s">
        <v>28</v>
      </c>
      <c r="P29" s="11" t="s">
        <v>28</v>
      </c>
      <c r="Q29" s="11"/>
      <c r="R29" s="11"/>
      <c r="S29" s="11" t="s">
        <v>28</v>
      </c>
      <c r="T29" s="11" t="s">
        <v>28</v>
      </c>
      <c r="U29" s="11"/>
      <c r="V29" s="11" t="s">
        <v>28</v>
      </c>
      <c r="W29" s="2">
        <f t="shared" si="3"/>
        <v>16</v>
      </c>
      <c r="X29" s="2"/>
      <c r="Y29" s="2" t="s">
        <v>117</v>
      </c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37" ht="15" customHeight="1" thickBot="1" x14ac:dyDescent="0.3">
      <c r="A30" s="10" t="s">
        <v>47</v>
      </c>
      <c r="B30" s="11" t="s">
        <v>28</v>
      </c>
      <c r="C30" s="11" t="s">
        <v>28</v>
      </c>
      <c r="D30" s="11"/>
      <c r="E30" s="11" t="s">
        <v>28</v>
      </c>
      <c r="F30" s="11" t="s">
        <v>28</v>
      </c>
      <c r="G30" s="11" t="s">
        <v>28</v>
      </c>
      <c r="H30" s="11"/>
      <c r="I30" s="11" t="s">
        <v>28</v>
      </c>
      <c r="J30" s="11" t="s">
        <v>28</v>
      </c>
      <c r="K30" s="11" t="s">
        <v>28</v>
      </c>
      <c r="L30" s="11" t="s">
        <v>28</v>
      </c>
      <c r="M30" s="11"/>
      <c r="N30" s="11" t="s">
        <v>28</v>
      </c>
      <c r="O30" s="11"/>
      <c r="P30" s="11"/>
      <c r="Q30" s="11"/>
      <c r="R30" s="11"/>
      <c r="S30" s="11" t="s">
        <v>28</v>
      </c>
      <c r="T30" s="11"/>
      <c r="U30" s="11"/>
      <c r="V30" s="11"/>
      <c r="W30" s="2">
        <f t="shared" si="3"/>
        <v>11</v>
      </c>
      <c r="X30" s="2"/>
      <c r="Y30" s="2" t="s">
        <v>116</v>
      </c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37" ht="15" customHeight="1" thickBot="1" x14ac:dyDescent="0.3">
      <c r="A31" s="10" t="s">
        <v>49</v>
      </c>
      <c r="B31" s="11" t="s">
        <v>28</v>
      </c>
      <c r="C31" s="11" t="s">
        <v>28</v>
      </c>
      <c r="D31" s="11"/>
      <c r="E31" s="11" t="s">
        <v>28</v>
      </c>
      <c r="F31" s="11"/>
      <c r="G31" s="11" t="s">
        <v>28</v>
      </c>
      <c r="H31" s="11" t="s">
        <v>28</v>
      </c>
      <c r="I31" s="11" t="s">
        <v>28</v>
      </c>
      <c r="J31" s="11" t="s">
        <v>28</v>
      </c>
      <c r="K31" s="11" t="s">
        <v>28</v>
      </c>
      <c r="L31" s="11" t="s">
        <v>28</v>
      </c>
      <c r="M31" s="11" t="s">
        <v>28</v>
      </c>
      <c r="N31" s="11" t="s">
        <v>28</v>
      </c>
      <c r="O31" s="11"/>
      <c r="P31" s="11"/>
      <c r="Q31" s="11"/>
      <c r="R31" s="11"/>
      <c r="S31" s="11" t="s">
        <v>28</v>
      </c>
      <c r="T31" s="11"/>
      <c r="U31" s="11"/>
      <c r="V31" s="11" t="s">
        <v>28</v>
      </c>
      <c r="W31" s="2">
        <f t="shared" si="3"/>
        <v>13</v>
      </c>
      <c r="X31" s="2"/>
      <c r="Y31" s="2" t="s">
        <v>114</v>
      </c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37" ht="15" customHeight="1" thickBot="1" x14ac:dyDescent="0.3">
      <c r="A32" s="2" t="s">
        <v>50</v>
      </c>
      <c r="B32" s="11"/>
      <c r="C32" s="11"/>
      <c r="D32" s="11"/>
      <c r="E32" s="11" t="s">
        <v>28</v>
      </c>
      <c r="F32" s="11"/>
      <c r="G32" s="11"/>
      <c r="H32" s="11"/>
      <c r="I32" s="11"/>
      <c r="J32" s="11" t="s">
        <v>28</v>
      </c>
      <c r="K32" s="11" t="s">
        <v>28</v>
      </c>
      <c r="L32" s="11" t="s">
        <v>28</v>
      </c>
      <c r="M32" s="11"/>
      <c r="N32" s="11"/>
      <c r="O32" s="11"/>
      <c r="P32" s="11"/>
      <c r="Q32" s="11"/>
      <c r="R32" s="11"/>
      <c r="S32" s="11"/>
      <c r="T32" s="11"/>
      <c r="U32" s="11" t="s">
        <v>28</v>
      </c>
      <c r="V32" s="11"/>
      <c r="W32" s="2">
        <f t="shared" si="3"/>
        <v>5</v>
      </c>
      <c r="X32" s="2"/>
      <c r="Y32" s="2" t="s">
        <v>65</v>
      </c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37" ht="15" customHeight="1" thickBot="1" x14ac:dyDescent="0.3">
      <c r="A33" s="10" t="s">
        <v>52</v>
      </c>
      <c r="B33" s="11" t="s">
        <v>28</v>
      </c>
      <c r="C33" s="11"/>
      <c r="D33" s="11" t="s">
        <v>28</v>
      </c>
      <c r="E33" s="11" t="s">
        <v>28</v>
      </c>
      <c r="F33" s="11"/>
      <c r="G33" s="11"/>
      <c r="H33" s="11" t="s">
        <v>28</v>
      </c>
      <c r="I33" s="11"/>
      <c r="J33" s="11" t="s">
        <v>28</v>
      </c>
      <c r="K33" s="11" t="s">
        <v>28</v>
      </c>
      <c r="L33" s="11" t="s">
        <v>28</v>
      </c>
      <c r="M33" s="11"/>
      <c r="N33" s="11" t="s">
        <v>28</v>
      </c>
      <c r="O33" s="11"/>
      <c r="P33" s="11"/>
      <c r="Q33" s="11"/>
      <c r="R33" s="11"/>
      <c r="S33" s="11"/>
      <c r="T33" s="11"/>
      <c r="U33" s="11" t="s">
        <v>28</v>
      </c>
      <c r="V33" s="11"/>
      <c r="W33" s="2">
        <f t="shared" si="3"/>
        <v>9</v>
      </c>
      <c r="X33" s="2"/>
      <c r="Y33" s="2" t="s">
        <v>111</v>
      </c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37" ht="15" customHeight="1" thickBot="1" x14ac:dyDescent="0.3">
      <c r="A34" s="10" t="s">
        <v>54</v>
      </c>
      <c r="B34" s="11" t="s">
        <v>28</v>
      </c>
      <c r="C34" s="11" t="s">
        <v>28</v>
      </c>
      <c r="D34" s="11" t="s">
        <v>28</v>
      </c>
      <c r="E34" s="11" t="s">
        <v>28</v>
      </c>
      <c r="F34" s="11" t="s">
        <v>28</v>
      </c>
      <c r="G34" s="11" t="s">
        <v>28</v>
      </c>
      <c r="H34" s="11" t="s">
        <v>28</v>
      </c>
      <c r="I34" s="11" t="s">
        <v>28</v>
      </c>
      <c r="J34" s="11" t="s">
        <v>28</v>
      </c>
      <c r="K34" s="11" t="s">
        <v>28</v>
      </c>
      <c r="L34" s="11" t="s">
        <v>28</v>
      </c>
      <c r="M34" s="11" t="s">
        <v>28</v>
      </c>
      <c r="N34" s="11" t="s">
        <v>28</v>
      </c>
      <c r="O34" s="11"/>
      <c r="P34" s="11"/>
      <c r="Q34" s="11"/>
      <c r="R34" s="11"/>
      <c r="S34" s="11"/>
      <c r="T34" s="11"/>
      <c r="U34" s="11" t="s">
        <v>28</v>
      </c>
      <c r="V34" s="11"/>
      <c r="W34" s="2">
        <f t="shared" si="3"/>
        <v>14</v>
      </c>
      <c r="X34" s="2"/>
      <c r="Y34" s="2" t="s">
        <v>75</v>
      </c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37" ht="15" customHeight="1" thickBot="1" x14ac:dyDescent="0.3">
      <c r="A35" s="10" t="s">
        <v>53</v>
      </c>
      <c r="B35" s="11"/>
      <c r="C35" s="11"/>
      <c r="D35" s="11"/>
      <c r="E35" s="11" t="s">
        <v>28</v>
      </c>
      <c r="F35" s="11"/>
      <c r="G35" s="11"/>
      <c r="H35" s="11" t="s">
        <v>28</v>
      </c>
      <c r="I35" s="11"/>
      <c r="J35" s="11"/>
      <c r="K35" s="11"/>
      <c r="L35" s="11" t="s">
        <v>28</v>
      </c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2">
        <f t="shared" si="3"/>
        <v>3</v>
      </c>
      <c r="X35" s="2"/>
      <c r="Y35" s="2" t="s">
        <v>90</v>
      </c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37" ht="15" customHeight="1" thickBot="1" x14ac:dyDescent="0.3">
      <c r="A36" s="10" t="s">
        <v>56</v>
      </c>
      <c r="B36" s="11"/>
      <c r="C36" s="11" t="s">
        <v>28</v>
      </c>
      <c r="D36" s="11" t="s">
        <v>28</v>
      </c>
      <c r="E36" s="11" t="s">
        <v>28</v>
      </c>
      <c r="F36" s="11"/>
      <c r="G36" s="11" t="s">
        <v>28</v>
      </c>
      <c r="H36" s="11" t="s">
        <v>28</v>
      </c>
      <c r="I36" s="11"/>
      <c r="J36" s="11" t="s">
        <v>28</v>
      </c>
      <c r="K36" s="11"/>
      <c r="L36" s="11" t="s">
        <v>28</v>
      </c>
      <c r="M36" s="11" t="s">
        <v>28</v>
      </c>
      <c r="N36" s="11" t="s">
        <v>28</v>
      </c>
      <c r="O36" s="11"/>
      <c r="P36" s="11" t="s">
        <v>28</v>
      </c>
      <c r="Q36" s="11"/>
      <c r="R36" s="11"/>
      <c r="S36" s="11"/>
      <c r="T36" s="11"/>
      <c r="U36" s="11"/>
      <c r="V36" s="11" t="s">
        <v>28</v>
      </c>
      <c r="W36" s="2">
        <f t="shared" si="3"/>
        <v>11</v>
      </c>
      <c r="X36" s="2"/>
      <c r="Y36" s="2" t="s">
        <v>120</v>
      </c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37" ht="15" customHeight="1" thickBot="1" x14ac:dyDescent="0.3">
      <c r="A37" s="10" t="s">
        <v>57</v>
      </c>
      <c r="B37" s="11"/>
      <c r="C37" s="11" t="s">
        <v>28</v>
      </c>
      <c r="D37" s="11"/>
      <c r="E37" s="11"/>
      <c r="F37" s="11"/>
      <c r="G37" s="11"/>
      <c r="H37" s="11"/>
      <c r="I37" s="11"/>
      <c r="J37" s="11" t="s">
        <v>28</v>
      </c>
      <c r="K37" s="11"/>
      <c r="L37" s="11" t="s">
        <v>28</v>
      </c>
      <c r="M37" s="11"/>
      <c r="N37" s="11" t="s">
        <v>28</v>
      </c>
      <c r="O37" s="11"/>
      <c r="P37" s="11"/>
      <c r="Q37" s="11"/>
      <c r="R37" s="11"/>
      <c r="S37" s="11"/>
      <c r="T37" s="11"/>
      <c r="U37" s="11"/>
      <c r="V37" s="11"/>
      <c r="W37" s="2">
        <f t="shared" si="3"/>
        <v>4</v>
      </c>
      <c r="X37" s="2"/>
      <c r="Y37" s="2" t="s">
        <v>118</v>
      </c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38" spans="1:37" ht="15" customHeight="1" thickBot="1" x14ac:dyDescent="0.3">
      <c r="A38" s="10" t="s">
        <v>58</v>
      </c>
      <c r="B38" s="11" t="s">
        <v>28</v>
      </c>
      <c r="C38" s="11" t="s">
        <v>28</v>
      </c>
      <c r="D38" s="11" t="s">
        <v>28</v>
      </c>
      <c r="E38" s="11" t="s">
        <v>28</v>
      </c>
      <c r="F38" s="11" t="s">
        <v>28</v>
      </c>
      <c r="G38" s="11" t="s">
        <v>28</v>
      </c>
      <c r="H38" s="11" t="s">
        <v>28</v>
      </c>
      <c r="I38" s="11" t="s">
        <v>28</v>
      </c>
      <c r="J38" s="11" t="s">
        <v>28</v>
      </c>
      <c r="K38" s="11" t="s">
        <v>28</v>
      </c>
      <c r="L38" s="11" t="s">
        <v>28</v>
      </c>
      <c r="M38" s="11"/>
      <c r="N38" s="11" t="s">
        <v>28</v>
      </c>
      <c r="O38" s="11" t="s">
        <v>28</v>
      </c>
      <c r="P38" s="11" t="s">
        <v>28</v>
      </c>
      <c r="Q38" s="11"/>
      <c r="R38" s="11" t="s">
        <v>28</v>
      </c>
      <c r="S38" s="11" t="s">
        <v>28</v>
      </c>
      <c r="T38" s="11" t="s">
        <v>28</v>
      </c>
      <c r="U38" s="11"/>
      <c r="V38" s="11"/>
      <c r="W38" s="2">
        <f t="shared" si="3"/>
        <v>17</v>
      </c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</row>
    <row r="39" spans="1:37" ht="15" customHeight="1" thickBot="1" x14ac:dyDescent="0.3">
      <c r="A39" s="10" t="s">
        <v>59</v>
      </c>
      <c r="B39" s="11" t="s">
        <v>28</v>
      </c>
      <c r="C39" s="11" t="s">
        <v>28</v>
      </c>
      <c r="D39" s="11"/>
      <c r="E39" s="11" t="s">
        <v>28</v>
      </c>
      <c r="F39" s="11" t="s">
        <v>28</v>
      </c>
      <c r="G39" s="11" t="s">
        <v>28</v>
      </c>
      <c r="H39" s="11" t="s">
        <v>28</v>
      </c>
      <c r="I39" s="11" t="s">
        <v>28</v>
      </c>
      <c r="J39" s="11" t="s">
        <v>28</v>
      </c>
      <c r="K39" s="11" t="s">
        <v>28</v>
      </c>
      <c r="L39" s="11" t="s">
        <v>28</v>
      </c>
      <c r="M39" s="11" t="s">
        <v>28</v>
      </c>
      <c r="N39" s="11" t="s">
        <v>28</v>
      </c>
      <c r="O39" s="11" t="s">
        <v>28</v>
      </c>
      <c r="P39" s="11" t="s">
        <v>28</v>
      </c>
      <c r="Q39" s="11"/>
      <c r="R39" s="11" t="s">
        <v>28</v>
      </c>
      <c r="S39" s="11" t="s">
        <v>28</v>
      </c>
      <c r="T39" s="11" t="s">
        <v>28</v>
      </c>
      <c r="U39" s="11" t="s">
        <v>28</v>
      </c>
      <c r="V39" s="11" t="s">
        <v>28</v>
      </c>
      <c r="W39" s="2">
        <f t="shared" si="3"/>
        <v>19</v>
      </c>
      <c r="X39" s="2"/>
      <c r="Y39" s="17" t="s">
        <v>125</v>
      </c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</row>
    <row r="40" spans="1:37" ht="15" customHeight="1" thickBot="1" x14ac:dyDescent="0.3">
      <c r="A40" s="10" t="s">
        <v>60</v>
      </c>
      <c r="B40" s="11"/>
      <c r="C40" s="11" t="s">
        <v>28</v>
      </c>
      <c r="D40" s="11"/>
      <c r="E40" s="11" t="s">
        <v>28</v>
      </c>
      <c r="F40" s="11"/>
      <c r="G40" s="11"/>
      <c r="H40" s="11"/>
      <c r="I40" s="11"/>
      <c r="J40" s="11"/>
      <c r="K40" s="11" t="s">
        <v>28</v>
      </c>
      <c r="L40" s="11" t="s">
        <v>28</v>
      </c>
      <c r="M40" s="11"/>
      <c r="N40" s="11" t="s">
        <v>28</v>
      </c>
      <c r="O40" s="11" t="s">
        <v>28</v>
      </c>
      <c r="P40" s="11" t="s">
        <v>28</v>
      </c>
      <c r="Q40" s="11"/>
      <c r="R40" s="11"/>
      <c r="S40" s="11"/>
      <c r="T40" s="11"/>
      <c r="U40" s="11"/>
      <c r="V40" s="11"/>
      <c r="W40" s="2">
        <f t="shared" si="3"/>
        <v>7</v>
      </c>
      <c r="X40" s="2"/>
      <c r="Y40" s="2" t="s">
        <v>31</v>
      </c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</row>
    <row r="41" spans="1:37" ht="15" customHeight="1" thickBot="1" x14ac:dyDescent="0.3">
      <c r="A41" s="10" t="s">
        <v>61</v>
      </c>
      <c r="B41" s="11"/>
      <c r="C41" s="11"/>
      <c r="D41" s="11"/>
      <c r="E41" s="11"/>
      <c r="F41" s="11"/>
      <c r="G41" s="11"/>
      <c r="H41" s="11"/>
      <c r="I41" s="11"/>
      <c r="J41" s="11" t="s">
        <v>28</v>
      </c>
      <c r="K41" s="11"/>
      <c r="L41" s="11"/>
      <c r="M41" s="11"/>
      <c r="N41" s="11" t="s">
        <v>28</v>
      </c>
      <c r="O41" s="11"/>
      <c r="P41" s="11"/>
      <c r="Q41" s="11"/>
      <c r="R41" s="11"/>
      <c r="S41" s="11"/>
      <c r="T41" s="11"/>
      <c r="U41" s="11" t="s">
        <v>28</v>
      </c>
      <c r="V41" s="11"/>
      <c r="W41" s="2">
        <f t="shared" si="3"/>
        <v>3</v>
      </c>
      <c r="X41" s="2"/>
      <c r="Y41" s="2" t="s">
        <v>126</v>
      </c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</row>
    <row r="42" spans="1:37" ht="15" customHeight="1" thickBot="1" x14ac:dyDescent="0.3">
      <c r="A42" s="10" t="s">
        <v>119</v>
      </c>
      <c r="B42" s="11"/>
      <c r="C42" s="11"/>
      <c r="D42" s="11" t="s">
        <v>28</v>
      </c>
      <c r="E42" s="11"/>
      <c r="F42" s="11"/>
      <c r="G42" s="11"/>
      <c r="H42" s="11"/>
      <c r="I42" s="11"/>
      <c r="J42" s="11"/>
      <c r="K42" s="11"/>
      <c r="L42" s="11"/>
      <c r="M42" s="11"/>
      <c r="N42" s="11" t="s">
        <v>28</v>
      </c>
      <c r="O42" s="11"/>
      <c r="P42" s="11"/>
      <c r="Q42" s="11"/>
      <c r="R42" s="11"/>
      <c r="S42" s="11"/>
      <c r="T42" s="11"/>
      <c r="U42" s="11"/>
      <c r="V42" s="11"/>
      <c r="W42" s="2">
        <f t="shared" si="3"/>
        <v>2</v>
      </c>
      <c r="X42" s="2"/>
      <c r="Y42" s="2" t="s">
        <v>68</v>
      </c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</row>
    <row r="43" spans="1:37" ht="15" customHeight="1" thickBot="1" x14ac:dyDescent="0.3">
      <c r="A43" s="10" t="s">
        <v>62</v>
      </c>
      <c r="B43" s="11"/>
      <c r="C43" s="11" t="s">
        <v>28</v>
      </c>
      <c r="D43" s="11" t="s">
        <v>28</v>
      </c>
      <c r="E43" s="11"/>
      <c r="F43" s="11" t="s">
        <v>28</v>
      </c>
      <c r="G43" s="11"/>
      <c r="H43" s="11"/>
      <c r="I43" s="11" t="s">
        <v>28</v>
      </c>
      <c r="J43" s="11" t="s">
        <v>28</v>
      </c>
      <c r="K43" s="11"/>
      <c r="L43" s="11" t="s">
        <v>28</v>
      </c>
      <c r="M43" s="11" t="s">
        <v>28</v>
      </c>
      <c r="N43" s="11" t="s">
        <v>28</v>
      </c>
      <c r="O43" s="11"/>
      <c r="P43" s="11"/>
      <c r="Q43" s="11" t="s">
        <v>28</v>
      </c>
      <c r="R43" s="11"/>
      <c r="S43" s="11"/>
      <c r="T43" s="11"/>
      <c r="U43" s="11"/>
      <c r="V43" s="11" t="s">
        <v>28</v>
      </c>
      <c r="W43" s="2">
        <f t="shared" si="3"/>
        <v>10</v>
      </c>
      <c r="X43" s="2"/>
      <c r="Y43" s="2" t="s">
        <v>70</v>
      </c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</row>
    <row r="44" spans="1:37" ht="15.75" thickBot="1" x14ac:dyDescent="0.3">
      <c r="A44" s="21" t="s">
        <v>116</v>
      </c>
      <c r="C44" s="22" t="s">
        <v>28</v>
      </c>
      <c r="W44" s="2">
        <f t="shared" si="3"/>
        <v>1</v>
      </c>
      <c r="X44" s="2"/>
      <c r="Y44" s="2" t="s">
        <v>72</v>
      </c>
      <c r="Z44" s="2"/>
      <c r="AA44" s="2"/>
      <c r="AB44" s="2"/>
      <c r="AC44" s="2"/>
      <c r="AD44" s="2"/>
      <c r="AE44" s="2"/>
      <c r="AF44" s="2"/>
      <c r="AG44" s="2"/>
      <c r="AH44" s="2"/>
    </row>
    <row r="45" spans="1:37" ht="15" customHeight="1" thickBot="1" x14ac:dyDescent="0.3">
      <c r="A45" s="10" t="s">
        <v>63</v>
      </c>
      <c r="B45" s="11"/>
      <c r="C45" s="11" t="s">
        <v>28</v>
      </c>
      <c r="D45" s="11"/>
      <c r="E45" s="11"/>
      <c r="F45" s="11"/>
      <c r="G45" s="11"/>
      <c r="H45" s="11"/>
      <c r="I45" s="11"/>
      <c r="J45" s="11"/>
      <c r="K45" s="11" t="s">
        <v>28</v>
      </c>
      <c r="L45" s="11" t="s">
        <v>28</v>
      </c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2">
        <f t="shared" si="3"/>
        <v>3</v>
      </c>
      <c r="X45" s="2"/>
      <c r="Y45" s="2" t="s">
        <v>74</v>
      </c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</row>
    <row r="46" spans="1:37" ht="15" customHeight="1" thickBot="1" x14ac:dyDescent="0.3">
      <c r="A46" s="10" t="s">
        <v>113</v>
      </c>
      <c r="B46" s="11" t="s">
        <v>28</v>
      </c>
      <c r="C46" s="11" t="s">
        <v>28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2">
        <f t="shared" si="3"/>
        <v>2</v>
      </c>
      <c r="X46" s="2"/>
      <c r="Y46" s="2" t="s">
        <v>76</v>
      </c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</row>
    <row r="47" spans="1:37" ht="15" customHeight="1" thickBot="1" x14ac:dyDescent="0.3">
      <c r="A47" s="10" t="s">
        <v>114</v>
      </c>
      <c r="B47" s="11"/>
      <c r="C47" s="11"/>
      <c r="D47" s="11"/>
      <c r="E47" s="11"/>
      <c r="F47" s="11"/>
      <c r="G47" s="11"/>
      <c r="H47" s="11"/>
      <c r="I47" s="11" t="s">
        <v>28</v>
      </c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2">
        <f t="shared" si="3"/>
        <v>1</v>
      </c>
      <c r="X47" s="2"/>
      <c r="Y47" s="2" t="s">
        <v>127</v>
      </c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</row>
    <row r="48" spans="1:37" ht="15" customHeight="1" thickBot="1" x14ac:dyDescent="0.3">
      <c r="A48" s="10" t="s">
        <v>64</v>
      </c>
      <c r="B48" s="11"/>
      <c r="C48" s="11" t="s">
        <v>28</v>
      </c>
      <c r="D48" s="11"/>
      <c r="E48" s="11"/>
      <c r="F48" s="11"/>
      <c r="G48" s="11"/>
      <c r="H48" s="11" t="s">
        <v>28</v>
      </c>
      <c r="I48" s="11"/>
      <c r="J48" s="11" t="s">
        <v>28</v>
      </c>
      <c r="K48" s="11" t="s">
        <v>28</v>
      </c>
      <c r="L48" s="11" t="s">
        <v>28</v>
      </c>
      <c r="M48" s="11"/>
      <c r="N48" s="11" t="s">
        <v>28</v>
      </c>
      <c r="O48" s="11" t="s">
        <v>28</v>
      </c>
      <c r="P48" s="11"/>
      <c r="Q48" s="11" t="s">
        <v>28</v>
      </c>
      <c r="R48" s="11"/>
      <c r="S48" s="11"/>
      <c r="T48" s="11"/>
      <c r="U48" s="11"/>
      <c r="V48" s="11"/>
      <c r="W48" s="2">
        <f t="shared" si="3"/>
        <v>8</v>
      </c>
      <c r="X48" s="2"/>
      <c r="Y48" s="2" t="s">
        <v>82</v>
      </c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</row>
    <row r="49" spans="1:37" ht="15" customHeight="1" thickBot="1" x14ac:dyDescent="0.3">
      <c r="A49" s="10" t="s">
        <v>65</v>
      </c>
      <c r="B49" s="11"/>
      <c r="C49" s="11"/>
      <c r="D49" s="11"/>
      <c r="E49" s="11" t="s">
        <v>28</v>
      </c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2">
        <f t="shared" si="3"/>
        <v>1</v>
      </c>
      <c r="X49" s="2"/>
      <c r="Y49" s="2" t="s">
        <v>83</v>
      </c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</row>
    <row r="50" spans="1:37" ht="15" customHeight="1" thickBot="1" x14ac:dyDescent="0.3">
      <c r="A50" s="10" t="s">
        <v>66</v>
      </c>
      <c r="B50" s="11" t="s">
        <v>28</v>
      </c>
      <c r="C50" s="11" t="s">
        <v>28</v>
      </c>
      <c r="D50" s="11" t="s">
        <v>28</v>
      </c>
      <c r="E50" s="11" t="s">
        <v>28</v>
      </c>
      <c r="F50" s="11" t="s">
        <v>28</v>
      </c>
      <c r="G50" s="11" t="s">
        <v>28</v>
      </c>
      <c r="H50" s="11" t="s">
        <v>28</v>
      </c>
      <c r="I50" s="11" t="s">
        <v>28</v>
      </c>
      <c r="J50" s="11" t="s">
        <v>28</v>
      </c>
      <c r="K50" s="11" t="s">
        <v>28</v>
      </c>
      <c r="L50" s="11" t="s">
        <v>28</v>
      </c>
      <c r="M50" s="11" t="s">
        <v>28</v>
      </c>
      <c r="N50" s="11" t="s">
        <v>28</v>
      </c>
      <c r="O50" s="11" t="s">
        <v>28</v>
      </c>
      <c r="P50" s="11" t="s">
        <v>28</v>
      </c>
      <c r="Q50" s="11" t="s">
        <v>28</v>
      </c>
      <c r="R50" s="11" t="s">
        <v>28</v>
      </c>
      <c r="S50" s="11" t="s">
        <v>28</v>
      </c>
      <c r="T50" s="11" t="s">
        <v>28</v>
      </c>
      <c r="U50" s="11" t="s">
        <v>28</v>
      </c>
      <c r="V50" s="11" t="s">
        <v>28</v>
      </c>
      <c r="W50" s="2">
        <f t="shared" si="3"/>
        <v>21</v>
      </c>
      <c r="X50" s="2"/>
      <c r="Y50" s="2" t="s">
        <v>103</v>
      </c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</row>
    <row r="51" spans="1:37" ht="15" customHeight="1" thickBot="1" x14ac:dyDescent="0.3">
      <c r="A51" s="10" t="s">
        <v>67</v>
      </c>
      <c r="B51" s="11"/>
      <c r="C51" s="11"/>
      <c r="D51" s="11" t="s">
        <v>28</v>
      </c>
      <c r="E51" s="11" t="s">
        <v>28</v>
      </c>
      <c r="F51" s="11"/>
      <c r="G51" s="11"/>
      <c r="H51" s="11" t="s">
        <v>28</v>
      </c>
      <c r="I51" s="11" t="s">
        <v>28</v>
      </c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2">
        <f t="shared" si="3"/>
        <v>4</v>
      </c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</row>
    <row r="52" spans="1:37" ht="15" customHeight="1" thickBot="1" x14ac:dyDescent="0.3">
      <c r="A52" s="10" t="s">
        <v>69</v>
      </c>
      <c r="B52" s="11"/>
      <c r="C52" s="11"/>
      <c r="D52" s="11"/>
      <c r="E52" s="11" t="s">
        <v>28</v>
      </c>
      <c r="F52" s="11" t="s">
        <v>28</v>
      </c>
      <c r="G52" s="11" t="s">
        <v>28</v>
      </c>
      <c r="H52" s="11" t="s">
        <v>28</v>
      </c>
      <c r="I52" s="11" t="s">
        <v>28</v>
      </c>
      <c r="J52" s="11" t="s">
        <v>28</v>
      </c>
      <c r="K52" s="11"/>
      <c r="L52" s="11"/>
      <c r="M52" s="11" t="s">
        <v>28</v>
      </c>
      <c r="N52" s="11" t="s">
        <v>28</v>
      </c>
      <c r="O52" s="11"/>
      <c r="P52" s="11" t="s">
        <v>28</v>
      </c>
      <c r="Q52" s="11"/>
      <c r="R52" s="11"/>
      <c r="S52" s="11"/>
      <c r="T52" s="11"/>
      <c r="U52" s="11"/>
      <c r="V52" s="11" t="s">
        <v>28</v>
      </c>
      <c r="W52" s="2">
        <f t="shared" si="3"/>
        <v>10</v>
      </c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</row>
    <row r="53" spans="1:37" ht="15" customHeight="1" thickBot="1" x14ac:dyDescent="0.3">
      <c r="A53" s="10" t="s">
        <v>71</v>
      </c>
      <c r="B53" s="11"/>
      <c r="C53" s="11" t="s">
        <v>28</v>
      </c>
      <c r="D53" s="11" t="s">
        <v>28</v>
      </c>
      <c r="E53" s="11"/>
      <c r="F53" s="11" t="s">
        <v>28</v>
      </c>
      <c r="G53" s="11"/>
      <c r="H53" s="11"/>
      <c r="I53" s="11"/>
      <c r="J53" s="11"/>
      <c r="K53" s="11" t="s">
        <v>28</v>
      </c>
      <c r="L53" s="11"/>
      <c r="M53" s="11"/>
      <c r="N53" s="11"/>
      <c r="O53" s="11" t="s">
        <v>28</v>
      </c>
      <c r="P53" s="11"/>
      <c r="Q53" s="11"/>
      <c r="R53" s="11"/>
      <c r="S53" s="11" t="s">
        <v>28</v>
      </c>
      <c r="T53" s="11"/>
      <c r="U53" s="11"/>
      <c r="V53" s="11"/>
      <c r="W53" s="2">
        <f t="shared" si="3"/>
        <v>6</v>
      </c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</row>
    <row r="54" spans="1:37" ht="15" customHeight="1" thickBot="1" x14ac:dyDescent="0.3">
      <c r="A54" s="10" t="s">
        <v>73</v>
      </c>
      <c r="B54" s="11"/>
      <c r="C54" s="11" t="s">
        <v>28</v>
      </c>
      <c r="D54" s="11"/>
      <c r="E54" s="11"/>
      <c r="F54" s="11" t="s">
        <v>28</v>
      </c>
      <c r="G54" s="11"/>
      <c r="H54" s="11"/>
      <c r="I54" s="11"/>
      <c r="J54" s="11" t="s">
        <v>28</v>
      </c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2">
        <f t="shared" si="3"/>
        <v>3</v>
      </c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</row>
    <row r="55" spans="1:37" ht="15" customHeight="1" thickBot="1" x14ac:dyDescent="0.3">
      <c r="A55" s="10" t="s">
        <v>111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 t="s">
        <v>28</v>
      </c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2">
        <f t="shared" si="3"/>
        <v>1</v>
      </c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</row>
    <row r="56" spans="1:37" ht="15" customHeight="1" thickBot="1" x14ac:dyDescent="0.3">
      <c r="A56" s="10" t="s">
        <v>75</v>
      </c>
      <c r="B56" s="11"/>
      <c r="C56" s="11" t="s">
        <v>28</v>
      </c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2">
        <f t="shared" si="3"/>
        <v>1</v>
      </c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</row>
    <row r="57" spans="1:37" ht="15" customHeight="1" thickBot="1" x14ac:dyDescent="0.3">
      <c r="A57" s="10" t="s">
        <v>77</v>
      </c>
      <c r="B57" s="11"/>
      <c r="C57" s="11" t="s">
        <v>28</v>
      </c>
      <c r="D57" s="11"/>
      <c r="E57" s="11" t="s">
        <v>28</v>
      </c>
      <c r="F57" s="11" t="s">
        <v>28</v>
      </c>
      <c r="G57" s="11"/>
      <c r="H57" s="11" t="s">
        <v>28</v>
      </c>
      <c r="I57" s="11"/>
      <c r="J57" s="11" t="s">
        <v>28</v>
      </c>
      <c r="K57" s="11" t="s">
        <v>28</v>
      </c>
      <c r="L57" s="11"/>
      <c r="M57" s="11"/>
      <c r="N57" s="11" t="s">
        <v>28</v>
      </c>
      <c r="O57" s="11" t="s">
        <v>28</v>
      </c>
      <c r="P57" s="11" t="s">
        <v>28</v>
      </c>
      <c r="Q57" s="11"/>
      <c r="R57" s="11"/>
      <c r="S57" s="11" t="s">
        <v>28</v>
      </c>
      <c r="T57" s="11" t="s">
        <v>28</v>
      </c>
      <c r="U57" s="11"/>
      <c r="V57" s="11" t="s">
        <v>28</v>
      </c>
      <c r="W57" s="2">
        <f t="shared" si="3"/>
        <v>12</v>
      </c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</row>
    <row r="58" spans="1:37" ht="15" customHeight="1" thickBot="1" x14ac:dyDescent="0.3">
      <c r="A58" s="10" t="s">
        <v>79</v>
      </c>
      <c r="B58" s="11"/>
      <c r="C58" s="11" t="s">
        <v>28</v>
      </c>
      <c r="D58" s="11" t="s">
        <v>28</v>
      </c>
      <c r="E58" s="11" t="s">
        <v>28</v>
      </c>
      <c r="F58" s="11" t="s">
        <v>28</v>
      </c>
      <c r="G58" s="11" t="s">
        <v>28</v>
      </c>
      <c r="H58" s="11" t="s">
        <v>28</v>
      </c>
      <c r="I58" s="11"/>
      <c r="J58" s="11"/>
      <c r="K58" s="11"/>
      <c r="L58" s="11"/>
      <c r="M58" s="11" t="s">
        <v>28</v>
      </c>
      <c r="N58" s="11" t="s">
        <v>28</v>
      </c>
      <c r="O58" s="11" t="s">
        <v>28</v>
      </c>
      <c r="P58" s="11" t="s">
        <v>28</v>
      </c>
      <c r="Q58" s="11" t="s">
        <v>28</v>
      </c>
      <c r="R58" s="11"/>
      <c r="S58" s="11" t="s">
        <v>28</v>
      </c>
      <c r="T58" s="11"/>
      <c r="U58" s="11" t="s">
        <v>28</v>
      </c>
      <c r="V58" s="11" t="s">
        <v>28</v>
      </c>
      <c r="W58" s="2">
        <f t="shared" si="3"/>
        <v>14</v>
      </c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</row>
    <row r="59" spans="1:37" ht="15" customHeight="1" thickBot="1" x14ac:dyDescent="0.3">
      <c r="A59" s="10" t="s">
        <v>68</v>
      </c>
      <c r="B59" s="11" t="s">
        <v>28</v>
      </c>
      <c r="C59" s="11" t="s">
        <v>28</v>
      </c>
      <c r="D59" s="11" t="s">
        <v>28</v>
      </c>
      <c r="E59" s="11" t="s">
        <v>28</v>
      </c>
      <c r="F59" s="11" t="s">
        <v>28</v>
      </c>
      <c r="G59" s="11" t="s">
        <v>28</v>
      </c>
      <c r="H59" s="11" t="s">
        <v>28</v>
      </c>
      <c r="I59" s="11" t="s">
        <v>28</v>
      </c>
      <c r="J59" s="11" t="s">
        <v>28</v>
      </c>
      <c r="K59" s="11" t="s">
        <v>28</v>
      </c>
      <c r="L59" s="11" t="s">
        <v>28</v>
      </c>
      <c r="M59" s="11" t="s">
        <v>28</v>
      </c>
      <c r="N59" s="11" t="s">
        <v>28</v>
      </c>
      <c r="O59" s="11" t="s">
        <v>28</v>
      </c>
      <c r="P59" s="11" t="s">
        <v>28</v>
      </c>
      <c r="Q59" s="11" t="s">
        <v>28</v>
      </c>
      <c r="R59" s="11" t="s">
        <v>28</v>
      </c>
      <c r="S59" s="11" t="s">
        <v>28</v>
      </c>
      <c r="T59" s="11" t="s">
        <v>28</v>
      </c>
      <c r="U59" s="11" t="s">
        <v>28</v>
      </c>
      <c r="V59" s="11" t="s">
        <v>28</v>
      </c>
      <c r="W59" s="2">
        <f t="shared" si="3"/>
        <v>21</v>
      </c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</row>
    <row r="60" spans="1:37" ht="15" customHeight="1" thickBot="1" x14ac:dyDescent="0.3">
      <c r="A60" s="10" t="s">
        <v>70</v>
      </c>
      <c r="B60" s="11" t="s">
        <v>28</v>
      </c>
      <c r="C60" s="11" t="s">
        <v>28</v>
      </c>
      <c r="D60" s="11" t="s">
        <v>28</v>
      </c>
      <c r="E60" s="11" t="s">
        <v>28</v>
      </c>
      <c r="F60" s="11" t="s">
        <v>28</v>
      </c>
      <c r="G60" s="11" t="s">
        <v>28</v>
      </c>
      <c r="H60" s="11" t="s">
        <v>28</v>
      </c>
      <c r="I60" s="11" t="s">
        <v>28</v>
      </c>
      <c r="J60" s="11" t="s">
        <v>28</v>
      </c>
      <c r="K60" s="11" t="s">
        <v>28</v>
      </c>
      <c r="L60" s="11" t="s">
        <v>28</v>
      </c>
      <c r="M60" s="11" t="s">
        <v>28</v>
      </c>
      <c r="N60" s="11" t="s">
        <v>28</v>
      </c>
      <c r="O60" s="11" t="s">
        <v>28</v>
      </c>
      <c r="P60" s="11" t="s">
        <v>28</v>
      </c>
      <c r="Q60" s="11" t="s">
        <v>28</v>
      </c>
      <c r="R60" s="11" t="s">
        <v>28</v>
      </c>
      <c r="S60" s="11" t="s">
        <v>28</v>
      </c>
      <c r="T60" s="11" t="s">
        <v>28</v>
      </c>
      <c r="U60" s="11" t="s">
        <v>28</v>
      </c>
      <c r="V60" s="11" t="s">
        <v>28</v>
      </c>
      <c r="W60" s="2">
        <f t="shared" si="3"/>
        <v>21</v>
      </c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</row>
    <row r="61" spans="1:37" ht="15" customHeight="1" thickBot="1" x14ac:dyDescent="0.3">
      <c r="A61" s="10" t="s">
        <v>72</v>
      </c>
      <c r="B61" s="11" t="s">
        <v>28</v>
      </c>
      <c r="C61" s="11" t="s">
        <v>28</v>
      </c>
      <c r="D61" s="11" t="s">
        <v>28</v>
      </c>
      <c r="E61" s="11" t="s">
        <v>28</v>
      </c>
      <c r="F61" s="11" t="s">
        <v>28</v>
      </c>
      <c r="G61" s="11" t="s">
        <v>28</v>
      </c>
      <c r="H61" s="11" t="s">
        <v>28</v>
      </c>
      <c r="I61" s="11" t="s">
        <v>28</v>
      </c>
      <c r="J61" s="11" t="s">
        <v>28</v>
      </c>
      <c r="K61" s="11" t="s">
        <v>28</v>
      </c>
      <c r="L61" s="11" t="s">
        <v>28</v>
      </c>
      <c r="M61" s="11" t="s">
        <v>28</v>
      </c>
      <c r="N61" s="11" t="s">
        <v>28</v>
      </c>
      <c r="O61" s="11" t="s">
        <v>28</v>
      </c>
      <c r="P61" s="11" t="s">
        <v>28</v>
      </c>
      <c r="Q61" s="11" t="s">
        <v>28</v>
      </c>
      <c r="R61" s="11" t="s">
        <v>28</v>
      </c>
      <c r="S61" s="11" t="s">
        <v>28</v>
      </c>
      <c r="T61" s="11" t="s">
        <v>28</v>
      </c>
      <c r="U61" s="11" t="s">
        <v>28</v>
      </c>
      <c r="V61" s="11" t="s">
        <v>28</v>
      </c>
      <c r="W61" s="2">
        <f t="shared" si="3"/>
        <v>21</v>
      </c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</row>
    <row r="62" spans="1:37" ht="15" customHeight="1" thickBot="1" x14ac:dyDescent="0.3">
      <c r="A62" s="10" t="s">
        <v>84</v>
      </c>
      <c r="B62" s="11"/>
      <c r="C62" s="11" t="s">
        <v>28</v>
      </c>
      <c r="D62" s="11" t="s">
        <v>28</v>
      </c>
      <c r="E62" s="11" t="s">
        <v>28</v>
      </c>
      <c r="F62" s="11" t="s">
        <v>28</v>
      </c>
      <c r="G62" s="11" t="s">
        <v>28</v>
      </c>
      <c r="H62" s="11" t="s">
        <v>28</v>
      </c>
      <c r="I62" s="11" t="s">
        <v>28</v>
      </c>
      <c r="J62" s="11" t="s">
        <v>28</v>
      </c>
      <c r="K62" s="11" t="s">
        <v>28</v>
      </c>
      <c r="L62" s="11" t="s">
        <v>28</v>
      </c>
      <c r="M62" s="11" t="s">
        <v>28</v>
      </c>
      <c r="N62" s="11" t="s">
        <v>28</v>
      </c>
      <c r="O62" s="11" t="s">
        <v>28</v>
      </c>
      <c r="P62" s="11" t="s">
        <v>28</v>
      </c>
      <c r="Q62" s="11" t="s">
        <v>28</v>
      </c>
      <c r="R62" s="11" t="s">
        <v>28</v>
      </c>
      <c r="S62" s="11" t="s">
        <v>28</v>
      </c>
      <c r="T62" s="11" t="s">
        <v>28</v>
      </c>
      <c r="U62" s="11"/>
      <c r="V62" s="11" t="s">
        <v>28</v>
      </c>
      <c r="W62" s="2">
        <f t="shared" si="3"/>
        <v>19</v>
      </c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</row>
    <row r="63" spans="1:37" ht="15" customHeight="1" thickBot="1" x14ac:dyDescent="0.3">
      <c r="A63" s="10" t="s">
        <v>85</v>
      </c>
      <c r="B63" s="11"/>
      <c r="C63" s="11"/>
      <c r="D63" s="11"/>
      <c r="E63" s="11" t="s">
        <v>28</v>
      </c>
      <c r="F63" s="11"/>
      <c r="G63" s="11"/>
      <c r="H63" s="11" t="s">
        <v>28</v>
      </c>
      <c r="I63" s="11"/>
      <c r="J63" s="11"/>
      <c r="K63" s="11" t="s">
        <v>28</v>
      </c>
      <c r="L63" s="11" t="s">
        <v>28</v>
      </c>
      <c r="M63" s="11" t="s">
        <v>28</v>
      </c>
      <c r="N63" s="11" t="s">
        <v>28</v>
      </c>
      <c r="O63" s="11"/>
      <c r="P63" s="11"/>
      <c r="Q63" s="11"/>
      <c r="R63" s="11"/>
      <c r="S63" s="11"/>
      <c r="T63" s="11"/>
      <c r="U63" s="11"/>
      <c r="V63" s="11" t="s">
        <v>28</v>
      </c>
      <c r="W63" s="2">
        <f t="shared" si="3"/>
        <v>7</v>
      </c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</row>
    <row r="64" spans="1:37" ht="15" customHeight="1" thickBot="1" x14ac:dyDescent="0.3">
      <c r="A64" s="10" t="s">
        <v>86</v>
      </c>
      <c r="B64" s="11"/>
      <c r="C64" s="11"/>
      <c r="D64" s="11"/>
      <c r="E64" s="11"/>
      <c r="F64" s="11"/>
      <c r="G64" s="11" t="s">
        <v>28</v>
      </c>
      <c r="H64" s="11"/>
      <c r="I64" s="11"/>
      <c r="J64" s="11" t="s">
        <v>28</v>
      </c>
      <c r="K64" s="11"/>
      <c r="L64" s="11"/>
      <c r="M64" s="11"/>
      <c r="N64" s="11" t="s">
        <v>28</v>
      </c>
      <c r="O64" s="11" t="s">
        <v>28</v>
      </c>
      <c r="P64" s="11"/>
      <c r="Q64" s="11"/>
      <c r="R64" s="11"/>
      <c r="S64" s="11"/>
      <c r="T64" s="11"/>
      <c r="U64" s="11"/>
      <c r="V64" s="11" t="s">
        <v>28</v>
      </c>
      <c r="W64" s="2">
        <f t="shared" si="3"/>
        <v>5</v>
      </c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</row>
    <row r="65" spans="1:37" ht="15" customHeight="1" thickBot="1" x14ac:dyDescent="0.3">
      <c r="A65" s="10" t="s">
        <v>87</v>
      </c>
      <c r="B65" s="11"/>
      <c r="C65" s="11"/>
      <c r="D65" s="11" t="s">
        <v>28</v>
      </c>
      <c r="E65" s="11" t="s">
        <v>28</v>
      </c>
      <c r="F65" s="11" t="s">
        <v>28</v>
      </c>
      <c r="G65" s="11" t="s">
        <v>28</v>
      </c>
      <c r="H65" s="11" t="s">
        <v>28</v>
      </c>
      <c r="I65" s="11" t="s">
        <v>28</v>
      </c>
      <c r="J65" s="11" t="s">
        <v>28</v>
      </c>
      <c r="K65" s="11" t="s">
        <v>28</v>
      </c>
      <c r="L65" s="11" t="s">
        <v>28</v>
      </c>
      <c r="M65" s="11"/>
      <c r="N65" s="11" t="s">
        <v>28</v>
      </c>
      <c r="O65" s="11" t="s">
        <v>28</v>
      </c>
      <c r="P65" s="11" t="s">
        <v>28</v>
      </c>
      <c r="Q65" s="11"/>
      <c r="R65" s="11"/>
      <c r="S65" s="11" t="s">
        <v>28</v>
      </c>
      <c r="T65" s="11" t="s">
        <v>28</v>
      </c>
      <c r="U65" s="11"/>
      <c r="V65" s="11"/>
      <c r="W65" s="2">
        <f t="shared" si="3"/>
        <v>14</v>
      </c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</row>
    <row r="66" spans="1:37" ht="15" customHeight="1" thickBot="1" x14ac:dyDescent="0.3">
      <c r="A66" s="10" t="s">
        <v>88</v>
      </c>
      <c r="B66" s="11" t="s">
        <v>28</v>
      </c>
      <c r="C66" s="11" t="s">
        <v>28</v>
      </c>
      <c r="D66" s="11" t="s">
        <v>28</v>
      </c>
      <c r="E66" s="11" t="s">
        <v>28</v>
      </c>
      <c r="F66" s="11" t="s">
        <v>28</v>
      </c>
      <c r="G66" s="11"/>
      <c r="H66" s="11" t="s">
        <v>28</v>
      </c>
      <c r="I66" s="11" t="s">
        <v>28</v>
      </c>
      <c r="J66" s="11" t="s">
        <v>28</v>
      </c>
      <c r="K66" s="11" t="s">
        <v>28</v>
      </c>
      <c r="L66" s="11" t="s">
        <v>28</v>
      </c>
      <c r="M66" s="11" t="s">
        <v>28</v>
      </c>
      <c r="N66" s="11" t="s">
        <v>28</v>
      </c>
      <c r="O66" s="11" t="s">
        <v>28</v>
      </c>
      <c r="P66" s="11" t="s">
        <v>28</v>
      </c>
      <c r="Q66" s="11" t="s">
        <v>28</v>
      </c>
      <c r="R66" s="11" t="s">
        <v>28</v>
      </c>
      <c r="S66" s="11" t="s">
        <v>28</v>
      </c>
      <c r="T66" s="11" t="s">
        <v>28</v>
      </c>
      <c r="U66" s="11"/>
      <c r="V66" s="11" t="s">
        <v>28</v>
      </c>
      <c r="W66" s="2">
        <f t="shared" si="3"/>
        <v>19</v>
      </c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</row>
    <row r="67" spans="1:37" ht="15" customHeight="1" thickBot="1" x14ac:dyDescent="0.3">
      <c r="A67" s="10" t="s">
        <v>89</v>
      </c>
      <c r="B67" s="11"/>
      <c r="C67" s="11"/>
      <c r="D67" s="11"/>
      <c r="E67" s="11"/>
      <c r="F67" s="11" t="s">
        <v>28</v>
      </c>
      <c r="G67" s="11"/>
      <c r="H67" s="11"/>
      <c r="I67" s="11"/>
      <c r="J67" s="11" t="s">
        <v>28</v>
      </c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2">
        <f t="shared" si="3"/>
        <v>2</v>
      </c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</row>
    <row r="68" spans="1:37" ht="15" customHeight="1" thickBot="1" x14ac:dyDescent="0.3">
      <c r="A68" s="10" t="s">
        <v>74</v>
      </c>
      <c r="B68" s="11" t="s">
        <v>28</v>
      </c>
      <c r="C68" s="11" t="s">
        <v>28</v>
      </c>
      <c r="D68" s="11" t="s">
        <v>28</v>
      </c>
      <c r="E68" s="11" t="s">
        <v>28</v>
      </c>
      <c r="F68" s="11" t="s">
        <v>28</v>
      </c>
      <c r="G68" s="11" t="s">
        <v>28</v>
      </c>
      <c r="H68" s="11" t="s">
        <v>28</v>
      </c>
      <c r="I68" s="11" t="s">
        <v>28</v>
      </c>
      <c r="J68" s="11" t="s">
        <v>28</v>
      </c>
      <c r="K68" s="11" t="s">
        <v>28</v>
      </c>
      <c r="L68" s="11" t="s">
        <v>28</v>
      </c>
      <c r="M68" s="11" t="s">
        <v>28</v>
      </c>
      <c r="N68" s="11" t="s">
        <v>28</v>
      </c>
      <c r="O68" s="11" t="s">
        <v>28</v>
      </c>
      <c r="P68" s="11" t="s">
        <v>28</v>
      </c>
      <c r="Q68" s="11" t="s">
        <v>28</v>
      </c>
      <c r="R68" s="11" t="s">
        <v>28</v>
      </c>
      <c r="S68" s="11" t="s">
        <v>28</v>
      </c>
      <c r="T68" s="11" t="s">
        <v>28</v>
      </c>
      <c r="U68" s="11" t="s">
        <v>28</v>
      </c>
      <c r="V68" s="11" t="s">
        <v>28</v>
      </c>
      <c r="W68" s="2">
        <f t="shared" si="3"/>
        <v>21</v>
      </c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</row>
    <row r="69" spans="1:37" ht="15" customHeight="1" thickBot="1" x14ac:dyDescent="0.3">
      <c r="A69" s="10" t="s">
        <v>76</v>
      </c>
      <c r="B69" s="11" t="s">
        <v>28</v>
      </c>
      <c r="C69" s="11" t="s">
        <v>28</v>
      </c>
      <c r="D69" s="11" t="s">
        <v>28</v>
      </c>
      <c r="E69" s="11" t="s">
        <v>28</v>
      </c>
      <c r="F69" s="11" t="s">
        <v>28</v>
      </c>
      <c r="G69" s="11" t="s">
        <v>28</v>
      </c>
      <c r="H69" s="11" t="s">
        <v>28</v>
      </c>
      <c r="I69" s="11" t="s">
        <v>28</v>
      </c>
      <c r="J69" s="11" t="s">
        <v>28</v>
      </c>
      <c r="K69" s="11" t="s">
        <v>28</v>
      </c>
      <c r="L69" s="11" t="s">
        <v>28</v>
      </c>
      <c r="M69" s="11" t="s">
        <v>28</v>
      </c>
      <c r="N69" s="11" t="s">
        <v>28</v>
      </c>
      <c r="O69" s="11" t="s">
        <v>28</v>
      </c>
      <c r="P69" s="11" t="s">
        <v>28</v>
      </c>
      <c r="Q69" s="11" t="s">
        <v>28</v>
      </c>
      <c r="R69" s="11" t="s">
        <v>28</v>
      </c>
      <c r="S69" s="11" t="s">
        <v>28</v>
      </c>
      <c r="T69" s="11" t="s">
        <v>28</v>
      </c>
      <c r="U69" s="11" t="s">
        <v>28</v>
      </c>
      <c r="V69" s="11" t="s">
        <v>28</v>
      </c>
      <c r="W69" s="2">
        <f t="shared" ref="W69:W92" si="4">COUNTA(B69:V69)</f>
        <v>21</v>
      </c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</row>
    <row r="70" spans="1:37" ht="15" customHeight="1" thickBot="1" x14ac:dyDescent="0.3">
      <c r="A70" s="10" t="s">
        <v>90</v>
      </c>
      <c r="B70" s="11"/>
      <c r="C70" s="11"/>
      <c r="D70" s="11"/>
      <c r="E70" s="11"/>
      <c r="F70" s="11"/>
      <c r="G70" s="11"/>
      <c r="H70" s="11"/>
      <c r="I70" s="11"/>
      <c r="J70" s="11" t="s">
        <v>28</v>
      </c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2">
        <f t="shared" si="4"/>
        <v>1</v>
      </c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</row>
    <row r="71" spans="1:37" ht="15" customHeight="1" thickBot="1" x14ac:dyDescent="0.3">
      <c r="A71" s="10" t="s">
        <v>91</v>
      </c>
      <c r="B71" s="11"/>
      <c r="C71" s="11" t="s">
        <v>28</v>
      </c>
      <c r="D71" s="11" t="s">
        <v>28</v>
      </c>
      <c r="E71" s="11" t="s">
        <v>28</v>
      </c>
      <c r="F71" s="11" t="s">
        <v>28</v>
      </c>
      <c r="G71" s="11"/>
      <c r="H71" s="11" t="s">
        <v>28</v>
      </c>
      <c r="I71" s="11" t="s">
        <v>28</v>
      </c>
      <c r="J71" s="11"/>
      <c r="K71" s="11"/>
      <c r="L71" s="11"/>
      <c r="M71" s="11"/>
      <c r="N71" s="11" t="s">
        <v>28</v>
      </c>
      <c r="O71" s="11" t="s">
        <v>28</v>
      </c>
      <c r="P71" s="11" t="s">
        <v>28</v>
      </c>
      <c r="Q71" s="11"/>
      <c r="R71" s="11"/>
      <c r="S71" s="11" t="s">
        <v>28</v>
      </c>
      <c r="T71" s="11" t="s">
        <v>28</v>
      </c>
      <c r="U71" s="11" t="s">
        <v>28</v>
      </c>
      <c r="V71" s="11" t="s">
        <v>28</v>
      </c>
      <c r="W71" s="2">
        <f t="shared" si="4"/>
        <v>13</v>
      </c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</row>
    <row r="72" spans="1:37" ht="15" customHeight="1" thickBot="1" x14ac:dyDescent="0.3">
      <c r="A72" s="10" t="s">
        <v>92</v>
      </c>
      <c r="B72" s="11"/>
      <c r="C72" s="11" t="s">
        <v>28</v>
      </c>
      <c r="D72" s="11" t="s">
        <v>28</v>
      </c>
      <c r="E72" s="11" t="s">
        <v>28</v>
      </c>
      <c r="F72" s="11" t="s">
        <v>28</v>
      </c>
      <c r="G72" s="11"/>
      <c r="H72" s="11"/>
      <c r="I72" s="11" t="s">
        <v>28</v>
      </c>
      <c r="J72" s="11"/>
      <c r="K72" s="11" t="s">
        <v>28</v>
      </c>
      <c r="L72" s="11" t="s">
        <v>28</v>
      </c>
      <c r="M72" s="11"/>
      <c r="N72" s="11" t="s">
        <v>28</v>
      </c>
      <c r="O72" s="11" t="s">
        <v>28</v>
      </c>
      <c r="P72" s="11"/>
      <c r="Q72" s="11" t="s">
        <v>28</v>
      </c>
      <c r="R72" s="11"/>
      <c r="S72" s="11" t="s">
        <v>28</v>
      </c>
      <c r="T72" s="11"/>
      <c r="U72" s="11"/>
      <c r="V72" s="11" t="s">
        <v>28</v>
      </c>
      <c r="W72" s="2">
        <f t="shared" si="4"/>
        <v>12</v>
      </c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</row>
    <row r="73" spans="1:37" ht="15" customHeight="1" thickBot="1" x14ac:dyDescent="0.3">
      <c r="A73" s="10" t="s">
        <v>93</v>
      </c>
      <c r="B73" s="11" t="s">
        <v>28</v>
      </c>
      <c r="C73" s="11" t="s">
        <v>28</v>
      </c>
      <c r="D73" s="11" t="s">
        <v>28</v>
      </c>
      <c r="E73" s="11" t="s">
        <v>28</v>
      </c>
      <c r="F73" s="11" t="s">
        <v>28</v>
      </c>
      <c r="G73" s="11"/>
      <c r="H73" s="11"/>
      <c r="I73" s="11" t="s">
        <v>28</v>
      </c>
      <c r="J73" s="11" t="s">
        <v>28</v>
      </c>
      <c r="K73" s="11" t="s">
        <v>28</v>
      </c>
      <c r="L73" s="11" t="s">
        <v>28</v>
      </c>
      <c r="M73" s="11"/>
      <c r="N73" s="11" t="s">
        <v>28</v>
      </c>
      <c r="O73" s="11" t="s">
        <v>28</v>
      </c>
      <c r="P73" s="11"/>
      <c r="Q73" s="11"/>
      <c r="R73" s="11"/>
      <c r="S73" s="11" t="s">
        <v>28</v>
      </c>
      <c r="T73" s="11"/>
      <c r="U73" s="11" t="s">
        <v>28</v>
      </c>
      <c r="V73" s="11" t="s">
        <v>28</v>
      </c>
      <c r="W73" s="2">
        <f t="shared" si="4"/>
        <v>14</v>
      </c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</row>
    <row r="74" spans="1:37" ht="15" customHeight="1" thickBot="1" x14ac:dyDescent="0.3">
      <c r="A74" s="10" t="s">
        <v>78</v>
      </c>
      <c r="B74" s="11" t="s">
        <v>28</v>
      </c>
      <c r="C74" s="11" t="s">
        <v>28</v>
      </c>
      <c r="D74" s="11" t="s">
        <v>28</v>
      </c>
      <c r="E74" s="11" t="s">
        <v>28</v>
      </c>
      <c r="F74" s="11" t="s">
        <v>28</v>
      </c>
      <c r="G74" s="11" t="s">
        <v>28</v>
      </c>
      <c r="H74" s="11" t="s">
        <v>28</v>
      </c>
      <c r="I74" s="11" t="s">
        <v>28</v>
      </c>
      <c r="J74" s="11" t="s">
        <v>28</v>
      </c>
      <c r="K74" s="11" t="s">
        <v>28</v>
      </c>
      <c r="L74" s="11" t="s">
        <v>28</v>
      </c>
      <c r="M74" s="11" t="s">
        <v>28</v>
      </c>
      <c r="N74" s="11" t="s">
        <v>28</v>
      </c>
      <c r="O74" s="11" t="s">
        <v>28</v>
      </c>
      <c r="P74" s="11" t="s">
        <v>28</v>
      </c>
      <c r="Q74" s="11" t="s">
        <v>28</v>
      </c>
      <c r="R74" s="11" t="s">
        <v>28</v>
      </c>
      <c r="S74" s="11" t="s">
        <v>28</v>
      </c>
      <c r="T74" s="11" t="s">
        <v>28</v>
      </c>
      <c r="U74" s="11" t="s">
        <v>28</v>
      </c>
      <c r="V74" s="11" t="s">
        <v>28</v>
      </c>
      <c r="W74" s="2">
        <f t="shared" si="4"/>
        <v>21</v>
      </c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</row>
    <row r="75" spans="1:37" ht="15" customHeight="1" thickBot="1" x14ac:dyDescent="0.3">
      <c r="A75" s="10" t="s">
        <v>94</v>
      </c>
      <c r="B75" s="11"/>
      <c r="C75" s="11" t="s">
        <v>28</v>
      </c>
      <c r="D75" s="11" t="s">
        <v>28</v>
      </c>
      <c r="E75" s="11" t="s">
        <v>28</v>
      </c>
      <c r="F75" s="11" t="s">
        <v>28</v>
      </c>
      <c r="G75" s="11"/>
      <c r="H75" s="11" t="s">
        <v>28</v>
      </c>
      <c r="I75" s="11"/>
      <c r="J75" s="11" t="s">
        <v>28</v>
      </c>
      <c r="K75" s="11" t="s">
        <v>28</v>
      </c>
      <c r="L75" s="11"/>
      <c r="M75" s="11" t="s">
        <v>28</v>
      </c>
      <c r="N75" s="11" t="s">
        <v>28</v>
      </c>
      <c r="O75" s="11" t="s">
        <v>28</v>
      </c>
      <c r="P75" s="11" t="s">
        <v>28</v>
      </c>
      <c r="Q75" s="11" t="s">
        <v>28</v>
      </c>
      <c r="R75" s="11"/>
      <c r="S75" s="11" t="s">
        <v>28</v>
      </c>
      <c r="T75" s="11"/>
      <c r="U75" s="11"/>
      <c r="V75" s="11" t="s">
        <v>28</v>
      </c>
      <c r="W75" s="2">
        <f t="shared" si="4"/>
        <v>14</v>
      </c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</row>
    <row r="76" spans="1:37" ht="15" customHeight="1" thickBot="1" x14ac:dyDescent="0.3">
      <c r="A76" s="10" t="s">
        <v>95</v>
      </c>
      <c r="B76" s="11"/>
      <c r="C76" s="11" t="s">
        <v>28</v>
      </c>
      <c r="D76" s="11" t="s">
        <v>28</v>
      </c>
      <c r="E76" s="11" t="s">
        <v>28</v>
      </c>
      <c r="F76" s="11" t="s">
        <v>28</v>
      </c>
      <c r="G76" s="11"/>
      <c r="H76" s="11"/>
      <c r="I76" s="11" t="s">
        <v>28</v>
      </c>
      <c r="J76" s="11" t="s">
        <v>28</v>
      </c>
      <c r="K76" s="11" t="s">
        <v>28</v>
      </c>
      <c r="L76" s="11" t="s">
        <v>28</v>
      </c>
      <c r="M76" s="11" t="s">
        <v>28</v>
      </c>
      <c r="N76" s="11" t="s">
        <v>28</v>
      </c>
      <c r="O76" s="11" t="s">
        <v>28</v>
      </c>
      <c r="P76" s="11" t="s">
        <v>28</v>
      </c>
      <c r="Q76" s="11"/>
      <c r="R76" s="11"/>
      <c r="S76" s="11" t="s">
        <v>28</v>
      </c>
      <c r="T76" s="11"/>
      <c r="U76" s="11"/>
      <c r="V76" s="11" t="s">
        <v>28</v>
      </c>
      <c r="W76" s="2">
        <f t="shared" si="4"/>
        <v>14</v>
      </c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</row>
    <row r="77" spans="1:37" ht="15" customHeight="1" thickBot="1" x14ac:dyDescent="0.3">
      <c r="A77" s="10" t="s">
        <v>80</v>
      </c>
      <c r="B77" s="11" t="s">
        <v>28</v>
      </c>
      <c r="C77" s="11" t="s">
        <v>28</v>
      </c>
      <c r="D77" s="11" t="s">
        <v>28</v>
      </c>
      <c r="E77" s="11" t="s">
        <v>28</v>
      </c>
      <c r="F77" s="11" t="s">
        <v>28</v>
      </c>
      <c r="G77" s="11"/>
      <c r="H77" s="11" t="s">
        <v>28</v>
      </c>
      <c r="I77" s="11" t="s">
        <v>28</v>
      </c>
      <c r="J77" s="11" t="s">
        <v>28</v>
      </c>
      <c r="K77" s="11" t="s">
        <v>28</v>
      </c>
      <c r="L77" s="11" t="s">
        <v>28</v>
      </c>
      <c r="M77" s="11" t="s">
        <v>28</v>
      </c>
      <c r="N77" s="11" t="s">
        <v>28</v>
      </c>
      <c r="O77" s="11" t="s">
        <v>28</v>
      </c>
      <c r="P77" s="11" t="s">
        <v>28</v>
      </c>
      <c r="Q77" s="11"/>
      <c r="R77" s="11" t="s">
        <v>28</v>
      </c>
      <c r="S77" s="11" t="s">
        <v>28</v>
      </c>
      <c r="T77" s="11" t="s">
        <v>28</v>
      </c>
      <c r="U77" s="11" t="s">
        <v>28</v>
      </c>
      <c r="V77" s="11"/>
      <c r="W77" s="2">
        <f t="shared" si="4"/>
        <v>18</v>
      </c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</row>
    <row r="78" spans="1:37" ht="15" customHeight="1" thickBot="1" x14ac:dyDescent="0.3">
      <c r="A78" s="10" t="s">
        <v>81</v>
      </c>
      <c r="B78" s="11" t="s">
        <v>28</v>
      </c>
      <c r="C78" s="11" t="s">
        <v>28</v>
      </c>
      <c r="D78" s="11" t="s">
        <v>28</v>
      </c>
      <c r="E78" s="11" t="s">
        <v>28</v>
      </c>
      <c r="F78" s="11" t="s">
        <v>28</v>
      </c>
      <c r="G78" s="11" t="s">
        <v>28</v>
      </c>
      <c r="H78" s="11" t="s">
        <v>28</v>
      </c>
      <c r="I78" s="11" t="s">
        <v>28</v>
      </c>
      <c r="J78" s="11" t="s">
        <v>28</v>
      </c>
      <c r="K78" s="11"/>
      <c r="L78" s="11" t="s">
        <v>28</v>
      </c>
      <c r="M78" s="11"/>
      <c r="N78" s="11" t="s">
        <v>28</v>
      </c>
      <c r="O78" s="11" t="s">
        <v>28</v>
      </c>
      <c r="P78" s="11" t="s">
        <v>28</v>
      </c>
      <c r="Q78" s="11"/>
      <c r="R78" s="11" t="s">
        <v>28</v>
      </c>
      <c r="S78" s="11" t="s">
        <v>28</v>
      </c>
      <c r="T78" s="11" t="s">
        <v>28</v>
      </c>
      <c r="U78" s="11" t="s">
        <v>28</v>
      </c>
      <c r="V78" s="11" t="s">
        <v>28</v>
      </c>
      <c r="W78" s="2">
        <f t="shared" si="4"/>
        <v>18</v>
      </c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</row>
    <row r="79" spans="1:37" ht="15" customHeight="1" thickBot="1" x14ac:dyDescent="0.3">
      <c r="A79" s="10" t="s">
        <v>120</v>
      </c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 t="s">
        <v>28</v>
      </c>
      <c r="O79" s="11"/>
      <c r="P79" s="11"/>
      <c r="Q79" s="11"/>
      <c r="R79" s="11"/>
      <c r="S79" s="11"/>
      <c r="T79" s="11"/>
      <c r="U79" s="11"/>
      <c r="V79" s="11"/>
      <c r="W79" s="2">
        <f t="shared" si="4"/>
        <v>1</v>
      </c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</row>
    <row r="80" spans="1:37" ht="15" customHeight="1" thickBot="1" x14ac:dyDescent="0.3">
      <c r="A80" s="10" t="s">
        <v>96</v>
      </c>
      <c r="B80" s="11" t="s">
        <v>28</v>
      </c>
      <c r="C80" s="11"/>
      <c r="D80" s="11"/>
      <c r="E80" s="11"/>
      <c r="F80" s="11" t="s">
        <v>28</v>
      </c>
      <c r="G80" s="11"/>
      <c r="H80" s="11"/>
      <c r="I80" s="11" t="s">
        <v>28</v>
      </c>
      <c r="J80" s="11" t="s">
        <v>28</v>
      </c>
      <c r="K80" s="11" t="s">
        <v>28</v>
      </c>
      <c r="L80" s="11" t="s">
        <v>28</v>
      </c>
      <c r="M80" s="11"/>
      <c r="N80" s="11" t="s">
        <v>28</v>
      </c>
      <c r="O80" s="11" t="s">
        <v>28</v>
      </c>
      <c r="P80" s="11"/>
      <c r="Q80" s="11"/>
      <c r="R80" s="11" t="s">
        <v>28</v>
      </c>
      <c r="S80" s="11" t="s">
        <v>28</v>
      </c>
      <c r="T80" s="11"/>
      <c r="U80" s="11" t="s">
        <v>28</v>
      </c>
      <c r="V80" s="11"/>
      <c r="W80" s="2">
        <f t="shared" si="4"/>
        <v>11</v>
      </c>
      <c r="X80" s="10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</row>
    <row r="81" spans="1:37" ht="15" customHeight="1" thickBot="1" x14ac:dyDescent="0.3">
      <c r="A81" s="10" t="s">
        <v>97</v>
      </c>
      <c r="B81" s="11"/>
      <c r="C81" s="11" t="s">
        <v>28</v>
      </c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 t="s">
        <v>28</v>
      </c>
      <c r="O81" s="11"/>
      <c r="P81" s="11"/>
      <c r="Q81" s="11"/>
      <c r="R81" s="11"/>
      <c r="S81" s="11"/>
      <c r="T81" s="11"/>
      <c r="U81" s="11"/>
      <c r="V81" s="11"/>
      <c r="W81" s="2">
        <f t="shared" si="4"/>
        <v>2</v>
      </c>
      <c r="X81" s="10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</row>
    <row r="82" spans="1:37" ht="15" customHeight="1" thickBot="1" x14ac:dyDescent="0.3">
      <c r="A82" s="10" t="s">
        <v>98</v>
      </c>
      <c r="B82" s="11" t="s">
        <v>28</v>
      </c>
      <c r="C82" s="11" t="s">
        <v>28</v>
      </c>
      <c r="D82" s="11" t="s">
        <v>28</v>
      </c>
      <c r="E82" s="11" t="s">
        <v>28</v>
      </c>
      <c r="F82" s="11" t="s">
        <v>28</v>
      </c>
      <c r="G82" s="11"/>
      <c r="H82" s="11" t="s">
        <v>28</v>
      </c>
      <c r="I82" s="11" t="s">
        <v>28</v>
      </c>
      <c r="J82" s="11" t="s">
        <v>28</v>
      </c>
      <c r="K82" s="11" t="s">
        <v>28</v>
      </c>
      <c r="L82" s="11" t="s">
        <v>28</v>
      </c>
      <c r="M82" s="11"/>
      <c r="N82" s="11" t="s">
        <v>28</v>
      </c>
      <c r="O82" s="11" t="s">
        <v>28</v>
      </c>
      <c r="P82" s="11" t="s">
        <v>28</v>
      </c>
      <c r="Q82" s="11"/>
      <c r="R82" s="11" t="s">
        <v>28</v>
      </c>
      <c r="S82" s="11" t="s">
        <v>28</v>
      </c>
      <c r="T82" s="11"/>
      <c r="U82" s="11" t="s">
        <v>28</v>
      </c>
      <c r="V82" s="11" t="s">
        <v>28</v>
      </c>
      <c r="W82" s="2">
        <f t="shared" si="4"/>
        <v>17</v>
      </c>
      <c r="X82" s="10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</row>
    <row r="83" spans="1:37" ht="15" customHeight="1" thickBot="1" x14ac:dyDescent="0.3">
      <c r="A83" s="10" t="s">
        <v>82</v>
      </c>
      <c r="B83" s="11" t="s">
        <v>28</v>
      </c>
      <c r="C83" s="11" t="s">
        <v>28</v>
      </c>
      <c r="D83" s="11" t="s">
        <v>28</v>
      </c>
      <c r="E83" s="11" t="s">
        <v>28</v>
      </c>
      <c r="F83" s="11" t="s">
        <v>28</v>
      </c>
      <c r="G83" s="11" t="s">
        <v>28</v>
      </c>
      <c r="H83" s="11" t="s">
        <v>28</v>
      </c>
      <c r="I83" s="11" t="s">
        <v>28</v>
      </c>
      <c r="J83" s="11" t="s">
        <v>28</v>
      </c>
      <c r="K83" s="11" t="s">
        <v>28</v>
      </c>
      <c r="L83" s="11" t="s">
        <v>28</v>
      </c>
      <c r="M83" s="11" t="s">
        <v>28</v>
      </c>
      <c r="N83" s="11" t="s">
        <v>28</v>
      </c>
      <c r="O83" s="11" t="s">
        <v>28</v>
      </c>
      <c r="P83" s="11" t="s">
        <v>28</v>
      </c>
      <c r="Q83" s="11" t="s">
        <v>28</v>
      </c>
      <c r="R83" s="11" t="s">
        <v>28</v>
      </c>
      <c r="S83" s="11" t="s">
        <v>28</v>
      </c>
      <c r="T83" s="11" t="s">
        <v>28</v>
      </c>
      <c r="U83" s="11" t="s">
        <v>28</v>
      </c>
      <c r="V83" s="11" t="s">
        <v>28</v>
      </c>
      <c r="W83" s="2">
        <f t="shared" si="4"/>
        <v>21</v>
      </c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</row>
    <row r="84" spans="1:37" ht="15" customHeight="1" thickBot="1" x14ac:dyDescent="0.3">
      <c r="A84" s="10" t="s">
        <v>55</v>
      </c>
      <c r="B84" s="11"/>
      <c r="C84" s="11"/>
      <c r="D84" s="11"/>
      <c r="E84" s="11"/>
      <c r="F84" s="11" t="s">
        <v>28</v>
      </c>
      <c r="G84" s="11"/>
      <c r="H84" s="11"/>
      <c r="I84" s="11"/>
      <c r="J84" s="11" t="s">
        <v>28</v>
      </c>
      <c r="K84" s="11"/>
      <c r="L84" s="11" t="s">
        <v>28</v>
      </c>
      <c r="M84" s="11"/>
      <c r="N84" s="11" t="s">
        <v>28</v>
      </c>
      <c r="O84" s="11"/>
      <c r="P84" s="11"/>
      <c r="Q84" s="11"/>
      <c r="R84" s="11"/>
      <c r="S84" s="11"/>
      <c r="T84" s="11"/>
      <c r="U84" s="11" t="s">
        <v>28</v>
      </c>
      <c r="V84" s="11"/>
      <c r="W84" s="2">
        <f t="shared" si="4"/>
        <v>5</v>
      </c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</row>
    <row r="85" spans="1:37" ht="15" customHeight="1" thickBot="1" x14ac:dyDescent="0.3">
      <c r="A85" s="10" t="s">
        <v>99</v>
      </c>
      <c r="B85" s="11"/>
      <c r="C85" s="11" t="s">
        <v>28</v>
      </c>
      <c r="D85" s="11"/>
      <c r="E85" s="11" t="s">
        <v>28</v>
      </c>
      <c r="F85" s="11"/>
      <c r="G85" s="11"/>
      <c r="H85" s="11" t="s">
        <v>28</v>
      </c>
      <c r="I85" s="11" t="s">
        <v>28</v>
      </c>
      <c r="J85" s="11" t="s">
        <v>28</v>
      </c>
      <c r="K85" s="11" t="s">
        <v>28</v>
      </c>
      <c r="L85" s="11"/>
      <c r="M85" s="11"/>
      <c r="N85" s="11" t="s">
        <v>28</v>
      </c>
      <c r="O85" s="11" t="s">
        <v>28</v>
      </c>
      <c r="P85" s="11" t="s">
        <v>28</v>
      </c>
      <c r="Q85" s="11"/>
      <c r="R85" s="11" t="s">
        <v>28</v>
      </c>
      <c r="S85" s="11"/>
      <c r="T85" s="11" t="s">
        <v>28</v>
      </c>
      <c r="U85" s="11"/>
      <c r="V85" s="11"/>
      <c r="W85" s="2">
        <f t="shared" si="4"/>
        <v>11</v>
      </c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</row>
    <row r="86" spans="1:37" ht="15" customHeight="1" thickBot="1" x14ac:dyDescent="0.3">
      <c r="A86" s="10" t="s">
        <v>83</v>
      </c>
      <c r="B86" s="11" t="s">
        <v>28</v>
      </c>
      <c r="C86" s="11" t="s">
        <v>28</v>
      </c>
      <c r="D86" s="11" t="s">
        <v>28</v>
      </c>
      <c r="E86" s="11" t="s">
        <v>28</v>
      </c>
      <c r="F86" s="11" t="s">
        <v>28</v>
      </c>
      <c r="G86" s="11" t="s">
        <v>28</v>
      </c>
      <c r="H86" s="11" t="s">
        <v>28</v>
      </c>
      <c r="I86" s="11" t="s">
        <v>28</v>
      </c>
      <c r="J86" s="11" t="s">
        <v>28</v>
      </c>
      <c r="K86" s="11" t="s">
        <v>28</v>
      </c>
      <c r="L86" s="11" t="s">
        <v>28</v>
      </c>
      <c r="M86" s="11" t="s">
        <v>28</v>
      </c>
      <c r="N86" s="11" t="s">
        <v>28</v>
      </c>
      <c r="O86" s="11" t="s">
        <v>28</v>
      </c>
      <c r="P86" s="11" t="s">
        <v>28</v>
      </c>
      <c r="Q86" s="11" t="s">
        <v>28</v>
      </c>
      <c r="R86" s="11" t="s">
        <v>28</v>
      </c>
      <c r="S86" s="11" t="s">
        <v>28</v>
      </c>
      <c r="T86" s="11" t="s">
        <v>28</v>
      </c>
      <c r="U86" s="11" t="s">
        <v>28</v>
      </c>
      <c r="V86" s="11" t="s">
        <v>28</v>
      </c>
      <c r="W86" s="2">
        <f t="shared" si="4"/>
        <v>21</v>
      </c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</row>
    <row r="87" spans="1:37" ht="15" customHeight="1" thickBot="1" x14ac:dyDescent="0.3">
      <c r="A87" s="10" t="s">
        <v>100</v>
      </c>
      <c r="B87" s="11" t="s">
        <v>28</v>
      </c>
      <c r="C87" s="11" t="s">
        <v>28</v>
      </c>
      <c r="D87" s="11" t="s">
        <v>28</v>
      </c>
      <c r="E87" s="11" t="s">
        <v>28</v>
      </c>
      <c r="F87" s="11" t="s">
        <v>28</v>
      </c>
      <c r="G87" s="11"/>
      <c r="H87" s="11" t="s">
        <v>28</v>
      </c>
      <c r="I87" s="11" t="s">
        <v>28</v>
      </c>
      <c r="J87" s="11" t="s">
        <v>28</v>
      </c>
      <c r="K87" s="11" t="s">
        <v>28</v>
      </c>
      <c r="L87" s="11" t="s">
        <v>28</v>
      </c>
      <c r="M87" s="11" t="s">
        <v>28</v>
      </c>
      <c r="N87" s="11" t="s">
        <v>28</v>
      </c>
      <c r="O87" s="11" t="s">
        <v>28</v>
      </c>
      <c r="P87" s="11" t="s">
        <v>28</v>
      </c>
      <c r="Q87" s="11" t="s">
        <v>28</v>
      </c>
      <c r="R87" s="11" t="s">
        <v>28</v>
      </c>
      <c r="S87" s="11" t="s">
        <v>28</v>
      </c>
      <c r="T87" s="11" t="s">
        <v>28</v>
      </c>
      <c r="U87" s="11" t="s">
        <v>28</v>
      </c>
      <c r="V87" s="11" t="s">
        <v>28</v>
      </c>
      <c r="W87" s="2">
        <f t="shared" si="4"/>
        <v>20</v>
      </c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</row>
    <row r="88" spans="1:37" ht="15" customHeight="1" thickBot="1" x14ac:dyDescent="0.3">
      <c r="A88" s="10" t="s">
        <v>115</v>
      </c>
      <c r="B88" s="11" t="s">
        <v>28</v>
      </c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 t="s">
        <v>28</v>
      </c>
      <c r="P88" s="11"/>
      <c r="Q88" s="11"/>
      <c r="R88" s="11"/>
      <c r="S88" s="11"/>
      <c r="T88" s="11"/>
      <c r="U88" s="11"/>
      <c r="V88" s="11"/>
      <c r="W88" s="2">
        <f t="shared" si="4"/>
        <v>2</v>
      </c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</row>
    <row r="89" spans="1:37" ht="15" customHeight="1" thickBot="1" x14ac:dyDescent="0.3">
      <c r="A89" s="10" t="s">
        <v>101</v>
      </c>
      <c r="B89" s="11"/>
      <c r="C89" s="11" t="s">
        <v>28</v>
      </c>
      <c r="D89" s="11"/>
      <c r="E89" s="11" t="s">
        <v>28</v>
      </c>
      <c r="F89" s="11" t="s">
        <v>28</v>
      </c>
      <c r="G89" s="11"/>
      <c r="H89" s="11" t="s">
        <v>28</v>
      </c>
      <c r="I89" s="11" t="s">
        <v>28</v>
      </c>
      <c r="J89" s="11" t="s">
        <v>28</v>
      </c>
      <c r="K89" s="11" t="s">
        <v>28</v>
      </c>
      <c r="L89" s="11" t="s">
        <v>28</v>
      </c>
      <c r="M89" s="11" t="s">
        <v>28</v>
      </c>
      <c r="N89" s="11" t="s">
        <v>28</v>
      </c>
      <c r="O89" s="11"/>
      <c r="P89" s="11"/>
      <c r="Q89" s="11"/>
      <c r="R89" s="11"/>
      <c r="S89" s="11" t="s">
        <v>28</v>
      </c>
      <c r="T89" s="11"/>
      <c r="U89" s="11"/>
      <c r="V89" s="11"/>
      <c r="W89" s="2">
        <f t="shared" si="4"/>
        <v>11</v>
      </c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</row>
    <row r="90" spans="1:37" ht="15" customHeight="1" thickBot="1" x14ac:dyDescent="0.3">
      <c r="A90" s="10" t="s">
        <v>102</v>
      </c>
      <c r="B90" s="11"/>
      <c r="C90" s="11" t="s">
        <v>28</v>
      </c>
      <c r="D90" s="11"/>
      <c r="E90" s="11"/>
      <c r="F90" s="11" t="s">
        <v>28</v>
      </c>
      <c r="G90" s="11"/>
      <c r="H90" s="11" t="s">
        <v>28</v>
      </c>
      <c r="I90" s="11"/>
      <c r="J90" s="11" t="s">
        <v>28</v>
      </c>
      <c r="K90" s="11"/>
      <c r="L90" s="11" t="s">
        <v>28</v>
      </c>
      <c r="M90" s="11" t="s">
        <v>28</v>
      </c>
      <c r="N90" s="11"/>
      <c r="O90" s="11" t="s">
        <v>28</v>
      </c>
      <c r="P90" s="11" t="s">
        <v>28</v>
      </c>
      <c r="Q90" s="11"/>
      <c r="R90" s="11"/>
      <c r="S90" s="11" t="s">
        <v>28</v>
      </c>
      <c r="T90" s="11" t="s">
        <v>28</v>
      </c>
      <c r="U90" s="11"/>
      <c r="V90" s="11"/>
      <c r="W90" s="2">
        <f t="shared" si="4"/>
        <v>10</v>
      </c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</row>
    <row r="91" spans="1:37" ht="15" customHeight="1" thickBot="1" x14ac:dyDescent="0.3">
      <c r="A91" s="10" t="s">
        <v>103</v>
      </c>
      <c r="B91" s="11" t="s">
        <v>28</v>
      </c>
      <c r="C91" s="11" t="s">
        <v>28</v>
      </c>
      <c r="D91" s="11" t="s">
        <v>28</v>
      </c>
      <c r="E91" s="11" t="s">
        <v>28</v>
      </c>
      <c r="F91" s="11" t="s">
        <v>28</v>
      </c>
      <c r="G91" s="11" t="s">
        <v>28</v>
      </c>
      <c r="H91" s="11" t="s">
        <v>28</v>
      </c>
      <c r="I91" s="11" t="s">
        <v>28</v>
      </c>
      <c r="J91" s="11" t="s">
        <v>28</v>
      </c>
      <c r="K91" s="11" t="s">
        <v>28</v>
      </c>
      <c r="L91" s="11" t="s">
        <v>28</v>
      </c>
      <c r="M91" s="11" t="s">
        <v>28</v>
      </c>
      <c r="N91" s="11" t="s">
        <v>28</v>
      </c>
      <c r="O91" s="11" t="s">
        <v>28</v>
      </c>
      <c r="P91" s="11" t="s">
        <v>28</v>
      </c>
      <c r="Q91" s="11" t="s">
        <v>28</v>
      </c>
      <c r="R91" s="11" t="s">
        <v>28</v>
      </c>
      <c r="S91" s="11" t="s">
        <v>28</v>
      </c>
      <c r="T91" s="11" t="s">
        <v>28</v>
      </c>
      <c r="U91" s="11" t="s">
        <v>28</v>
      </c>
      <c r="V91" s="11" t="s">
        <v>28</v>
      </c>
      <c r="W91" s="2">
        <f t="shared" si="4"/>
        <v>21</v>
      </c>
      <c r="X91" s="10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</row>
    <row r="92" spans="1:37" ht="15.75" thickBot="1" x14ac:dyDescent="0.3">
      <c r="A92" s="10" t="s">
        <v>118</v>
      </c>
      <c r="B92" s="11"/>
      <c r="C92" s="11"/>
      <c r="D92" s="11"/>
      <c r="E92" s="11"/>
      <c r="F92" s="11"/>
      <c r="G92" s="11"/>
      <c r="H92" s="11"/>
      <c r="I92" s="11"/>
      <c r="J92" s="11" t="s">
        <v>28</v>
      </c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2">
        <f t="shared" si="4"/>
        <v>1</v>
      </c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</row>
    <row r="93" spans="1:37" ht="15.75" thickBo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10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</row>
    <row r="94" spans="1:37" ht="15.75" thickBo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</row>
    <row r="95" spans="1:37" ht="15.75" thickBo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</row>
    <row r="96" spans="1:37" ht="15.75" thickBo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</row>
    <row r="97" spans="1:37" ht="15.75" thickBo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</row>
    <row r="98" spans="1:37" ht="15.75" thickBo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</row>
    <row r="99" spans="1:37" ht="15.75" thickBo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</row>
    <row r="100" spans="1:37" ht="15.75" thickBo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</row>
    <row r="101" spans="1:37" ht="15.75" thickBo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</row>
    <row r="102" spans="1:37" ht="15.75" thickBo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</row>
    <row r="103" spans="1:37" ht="15.75" thickBo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</row>
    <row r="104" spans="1:37" ht="15.75" thickBo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</row>
    <row r="105" spans="1:37" ht="15.75" thickBo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</row>
    <row r="106" spans="1:37" ht="15.75" thickBo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</row>
    <row r="107" spans="1:37" ht="15.75" thickBo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</row>
    <row r="108" spans="1:37" ht="15.75" thickBo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</row>
    <row r="109" spans="1:37" ht="15.75" thickBo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</row>
    <row r="110" spans="1:37" ht="15.75" thickBo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</row>
    <row r="111" spans="1:37" ht="15.75" thickBo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</row>
    <row r="112" spans="1:37" ht="15.75" thickBo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</row>
    <row r="113" spans="1:37" ht="15.75" thickBo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</row>
    <row r="114" spans="1:37" ht="15.75" thickBo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</row>
    <row r="115" spans="1:37" ht="15.75" thickBo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</row>
    <row r="116" spans="1:37" ht="15.75" thickBo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</row>
    <row r="117" spans="1:37" ht="15.75" thickBo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</row>
    <row r="118" spans="1:37" ht="15.75" thickBo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</row>
    <row r="119" spans="1:37" ht="15.75" thickBo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</row>
    <row r="120" spans="1:37" ht="15.75" thickBo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</row>
    <row r="121" spans="1:37" ht="15.75" thickBo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</row>
    <row r="122" spans="1:37" ht="15.75" thickBo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</row>
    <row r="123" spans="1:37" ht="15.75" thickBo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</row>
    <row r="124" spans="1:37" ht="15.75" thickBo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</row>
    <row r="125" spans="1:37" ht="15.75" thickBo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</row>
    <row r="126" spans="1:37" ht="15.75" thickBo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</row>
    <row r="127" spans="1:37" ht="15.75" thickBo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</row>
    <row r="128" spans="1:37" ht="15.75" thickBo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</row>
    <row r="129" spans="1:37" ht="15.75" thickBo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</row>
    <row r="130" spans="1:37" ht="15.75" thickBo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</row>
    <row r="131" spans="1:37" ht="15.75" thickBo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</row>
    <row r="132" spans="1:37" ht="15.75" thickBo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</row>
    <row r="133" spans="1:37" ht="15.75" thickBo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</row>
    <row r="134" spans="1:37" ht="15.75" thickBo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</row>
    <row r="135" spans="1:37" ht="15.75" thickBo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</row>
    <row r="136" spans="1:37" ht="15.75" thickBo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</row>
    <row r="137" spans="1:37" ht="15.75" thickBo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</row>
    <row r="138" spans="1:37" ht="15.75" thickBo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</row>
    <row r="139" spans="1:37" ht="15.75" thickBo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</row>
    <row r="140" spans="1:37" ht="15.75" thickBo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</row>
    <row r="141" spans="1:37" ht="15.75" thickBo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</row>
    <row r="142" spans="1:37" ht="15.75" thickBo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</row>
    <row r="143" spans="1:37" ht="15.75" thickBo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</row>
    <row r="144" spans="1:37" ht="15.75" thickBo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</row>
    <row r="145" spans="1:37" ht="15.75" thickBo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</row>
    <row r="146" spans="1:37" ht="15.75" thickBo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</row>
    <row r="147" spans="1:37" ht="15.75" thickBo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</row>
    <row r="148" spans="1:37" ht="15.75" thickBo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</row>
    <row r="149" spans="1:37" ht="15.75" thickBo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</row>
    <row r="150" spans="1:37" ht="15.75" thickBo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</row>
    <row r="151" spans="1:37" ht="15.75" thickBo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</row>
    <row r="152" spans="1:37" ht="15.75" thickBo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</row>
    <row r="153" spans="1:37" ht="15.75" thickBo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</row>
    <row r="154" spans="1:37" ht="15.75" thickBo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</row>
    <row r="155" spans="1:37" ht="15.75" thickBo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</row>
    <row r="156" spans="1:37" ht="15.75" thickBo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</row>
    <row r="157" spans="1:37" ht="15.75" thickBo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</row>
    <row r="158" spans="1:37" ht="15.75" thickBo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</row>
    <row r="159" spans="1:37" ht="15.75" thickBo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</row>
    <row r="160" spans="1:37" ht="15.75" thickBo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</row>
    <row r="161" spans="1:37" ht="15.75" thickBo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</row>
    <row r="162" spans="1:37" ht="15.75" thickBo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</row>
    <row r="163" spans="1:37" ht="15.75" thickBo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</row>
    <row r="164" spans="1:37" ht="15.75" thickBo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</row>
    <row r="165" spans="1:37" ht="15.75" thickBo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</row>
    <row r="166" spans="1:37" ht="15.75" thickBo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</row>
    <row r="167" spans="1:37" ht="15.75" thickBo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</row>
    <row r="168" spans="1:37" ht="15.75" thickBo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</row>
    <row r="169" spans="1:37" ht="15.75" thickBo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</row>
    <row r="170" spans="1:37" ht="15.75" thickBo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</row>
    <row r="171" spans="1:37" ht="15.75" thickBo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</row>
    <row r="172" spans="1:37" ht="15.75" thickBo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</row>
    <row r="173" spans="1:37" ht="15.75" thickBo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</row>
    <row r="174" spans="1:37" ht="15.75" thickBo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</row>
    <row r="175" spans="1:37" ht="15.75" thickBo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</row>
    <row r="176" spans="1:37" ht="15.75" thickBo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</row>
    <row r="177" spans="1:37" ht="15.75" thickBo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</row>
    <row r="178" spans="1:37" ht="15.75" thickBo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</row>
    <row r="179" spans="1:37" ht="15.75" thickBo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</row>
    <row r="180" spans="1:37" ht="15.75" thickBo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</row>
    <row r="181" spans="1:37" ht="15.75" thickBo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</row>
    <row r="182" spans="1:37" ht="15.75" thickBo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</row>
    <row r="183" spans="1:37" ht="15.75" thickBo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</row>
    <row r="184" spans="1:37" ht="15.75" thickBo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</row>
    <row r="185" spans="1:37" ht="15.75" thickBo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</row>
    <row r="186" spans="1:37" ht="15.75" thickBo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</row>
    <row r="187" spans="1:37" ht="15.75" thickBo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</row>
    <row r="188" spans="1:37" ht="15.75" thickBo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</row>
    <row r="189" spans="1:37" ht="15.75" thickBo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</row>
    <row r="190" spans="1:37" ht="15.75" thickBo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</row>
    <row r="191" spans="1:37" ht="15.75" thickBo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</row>
    <row r="192" spans="1:37" ht="15.75" thickBo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</row>
    <row r="193" spans="1:37" ht="15.75" thickBo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</row>
    <row r="194" spans="1:37" ht="15.75" thickBo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</row>
    <row r="195" spans="1:37" ht="15.75" thickBo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</row>
    <row r="196" spans="1:37" ht="15.75" thickBo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</row>
    <row r="197" spans="1:37" ht="15.75" thickBo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</row>
    <row r="198" spans="1:37" ht="15.75" thickBo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</row>
    <row r="199" spans="1:37" ht="15.75" thickBo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</row>
    <row r="200" spans="1:37" ht="15.75" thickBo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</row>
    <row r="201" spans="1:37" ht="15.75" thickBo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</row>
    <row r="202" spans="1:37" ht="15.75" thickBo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</row>
    <row r="203" spans="1:37" ht="15.75" thickBo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</row>
    <row r="204" spans="1:37" ht="15.75" thickBo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</row>
    <row r="205" spans="1:37" ht="15.75" thickBo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</row>
    <row r="206" spans="1:37" ht="15.75" thickBo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</row>
    <row r="207" spans="1:37" ht="15.75" thickBo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</row>
    <row r="208" spans="1:37" ht="15.75" thickBo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</row>
    <row r="209" spans="1:37" ht="15.75" thickBo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</row>
    <row r="210" spans="1:37" ht="15.75" thickBo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</row>
    <row r="211" spans="1:37" ht="15.75" thickBo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</row>
    <row r="212" spans="1:37" ht="15.75" thickBo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</row>
    <row r="213" spans="1:37" ht="15.75" thickBo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</row>
    <row r="214" spans="1:37" ht="15.75" thickBo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</row>
    <row r="215" spans="1:37" ht="15.75" thickBo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</row>
    <row r="216" spans="1:37" ht="15.75" thickBo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</row>
    <row r="217" spans="1:37" ht="15.75" thickBo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</row>
    <row r="218" spans="1:37" ht="15.75" thickBo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</row>
    <row r="219" spans="1:37" ht="15.75" thickBo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</row>
    <row r="220" spans="1:37" ht="15.75" thickBo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</row>
    <row r="221" spans="1:37" ht="15.75" thickBo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</row>
    <row r="222" spans="1:37" ht="15.75" thickBo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</row>
    <row r="223" spans="1:37" ht="15.75" thickBo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</row>
    <row r="224" spans="1:37" ht="15.75" thickBo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</row>
    <row r="225" spans="1:37" ht="15.75" thickBo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</row>
    <row r="226" spans="1:37" ht="15.75" thickBo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</row>
    <row r="227" spans="1:37" ht="15.75" thickBo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</row>
    <row r="228" spans="1:37" ht="15.75" thickBo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</row>
    <row r="229" spans="1:37" ht="15.75" thickBo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</row>
    <row r="230" spans="1:37" ht="15.75" thickBo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</row>
    <row r="231" spans="1:37" ht="15.75" thickBo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</row>
    <row r="232" spans="1:37" ht="15.75" thickBo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</row>
    <row r="233" spans="1:37" ht="15.75" thickBo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</row>
    <row r="234" spans="1:37" ht="15.75" thickBo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</row>
    <row r="235" spans="1:37" ht="15.75" thickBo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</row>
    <row r="236" spans="1:37" ht="15.75" thickBo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</row>
    <row r="237" spans="1:37" ht="15.75" thickBo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</row>
    <row r="238" spans="1:37" ht="15.75" thickBo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</row>
    <row r="239" spans="1:37" ht="15.75" thickBo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</row>
    <row r="240" spans="1:37" ht="15.75" thickBo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</row>
    <row r="241" spans="1:37" ht="15.75" thickBo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</row>
    <row r="242" spans="1:37" ht="15.75" thickBo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</row>
    <row r="243" spans="1:37" ht="15.75" thickBo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</row>
    <row r="244" spans="1:37" ht="15.75" thickBo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</row>
    <row r="245" spans="1:37" ht="15.75" thickBo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</row>
    <row r="246" spans="1:37" ht="15.75" thickBo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</row>
    <row r="247" spans="1:37" ht="15.75" thickBo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</row>
    <row r="248" spans="1:37" ht="15.75" thickBo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</row>
    <row r="249" spans="1:37" ht="15.75" thickBo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</row>
    <row r="250" spans="1:37" ht="15.75" thickBo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</row>
    <row r="251" spans="1:37" ht="15.75" thickBo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</row>
    <row r="252" spans="1:37" ht="15.75" thickBo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</row>
    <row r="253" spans="1:37" ht="15.75" thickBo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</row>
    <row r="254" spans="1:37" ht="15.75" thickBo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</row>
    <row r="255" spans="1:37" ht="15.75" thickBo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</row>
    <row r="256" spans="1:37" ht="15.75" thickBo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</row>
    <row r="257" spans="1:37" ht="15.75" thickBo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</row>
    <row r="258" spans="1:37" ht="15.75" thickBo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</row>
    <row r="259" spans="1:37" ht="15.75" thickBo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</row>
    <row r="260" spans="1:37" ht="15.75" thickBo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</row>
    <row r="261" spans="1:37" ht="15.75" thickBo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</row>
    <row r="262" spans="1:37" ht="15.75" thickBo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</row>
    <row r="263" spans="1:37" ht="15.75" thickBo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</row>
    <row r="264" spans="1:37" ht="15.75" thickBo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</row>
    <row r="265" spans="1:37" ht="15.75" thickBo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</row>
    <row r="266" spans="1:37" ht="15.75" thickBo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</row>
    <row r="267" spans="1:37" ht="15.75" thickBo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</row>
    <row r="268" spans="1:37" ht="15.75" thickBo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</row>
    <row r="269" spans="1:37" ht="15.75" thickBo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</row>
    <row r="270" spans="1:37" ht="15.75" thickBo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</row>
    <row r="271" spans="1:37" ht="15.75" thickBo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</row>
    <row r="272" spans="1:37" ht="15.75" thickBo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</row>
    <row r="273" spans="1:37" ht="15.75" thickBo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</row>
    <row r="274" spans="1:37" ht="15.75" thickBo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</row>
    <row r="275" spans="1:37" ht="15.75" thickBo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</row>
    <row r="276" spans="1:37" ht="15.75" thickBo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</row>
    <row r="277" spans="1:37" ht="15.75" thickBo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</row>
    <row r="278" spans="1:37" ht="15.75" thickBo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</row>
    <row r="279" spans="1:37" ht="15.75" thickBo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</row>
    <row r="280" spans="1:37" ht="15.75" thickBo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</row>
    <row r="281" spans="1:37" ht="15.75" thickBo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</row>
    <row r="282" spans="1:37" ht="15.75" thickBo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</row>
    <row r="283" spans="1:37" ht="15.75" thickBo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</row>
    <row r="284" spans="1:37" ht="15.75" thickBo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</row>
    <row r="285" spans="1:37" ht="15.75" thickBo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</row>
    <row r="286" spans="1:37" ht="15.75" thickBo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</row>
    <row r="287" spans="1:37" ht="15.75" thickBo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</row>
    <row r="288" spans="1:37" ht="15.75" thickBo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</row>
    <row r="289" spans="1:37" ht="15.75" thickBo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</row>
    <row r="290" spans="1:37" ht="15.75" thickBo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</row>
    <row r="291" spans="1:37" ht="15.75" thickBo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</row>
    <row r="292" spans="1:37" ht="15.75" thickBo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</row>
    <row r="293" spans="1:37" ht="15.75" thickBo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</row>
    <row r="294" spans="1:37" ht="15.75" thickBo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</row>
    <row r="295" spans="1:37" ht="15.75" thickBo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</row>
    <row r="296" spans="1:37" ht="15.75" thickBo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</row>
    <row r="297" spans="1:37" ht="15.75" thickBo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</row>
    <row r="298" spans="1:37" ht="15.75" thickBo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</row>
    <row r="299" spans="1:37" ht="15.75" thickBo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</row>
    <row r="300" spans="1:37" ht="15.75" thickBo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</row>
    <row r="301" spans="1:37" ht="15.75" thickBo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</row>
    <row r="302" spans="1:37" ht="15.75" thickBo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</row>
    <row r="303" spans="1:37" ht="15.75" thickBo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</row>
    <row r="304" spans="1:37" ht="15.75" thickBo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</row>
    <row r="305" spans="1:37" ht="15.75" thickBo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</row>
    <row r="306" spans="1:37" ht="15.75" thickBo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</row>
    <row r="307" spans="1:37" ht="15.75" thickBo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</row>
    <row r="308" spans="1:37" ht="15.75" thickBo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</row>
    <row r="309" spans="1:37" ht="15.75" thickBo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</row>
    <row r="310" spans="1:37" ht="15.75" thickBo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</row>
    <row r="311" spans="1:37" ht="15.75" thickBo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</row>
    <row r="312" spans="1:37" ht="15.75" thickBo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</row>
    <row r="313" spans="1:37" ht="15.75" thickBo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</row>
    <row r="314" spans="1:37" ht="15.75" thickBo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</row>
    <row r="315" spans="1:37" ht="15.75" thickBo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</row>
    <row r="316" spans="1:37" ht="15.75" thickBo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</row>
    <row r="317" spans="1:37" ht="15.75" thickBo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</row>
    <row r="318" spans="1:37" ht="15.75" thickBo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</row>
    <row r="319" spans="1:37" ht="15.75" thickBo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</row>
    <row r="320" spans="1:37" ht="15.75" thickBo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</row>
    <row r="321" spans="1:37" ht="15.75" thickBo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</row>
    <row r="322" spans="1:37" ht="15.75" thickBo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</row>
    <row r="323" spans="1:37" ht="15.75" thickBo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</row>
    <row r="324" spans="1:37" ht="15.75" thickBo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</row>
    <row r="325" spans="1:37" ht="15.75" thickBo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</row>
    <row r="326" spans="1:37" ht="15.75" thickBo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</row>
    <row r="327" spans="1:37" ht="15.75" thickBo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</row>
    <row r="328" spans="1:37" ht="15.75" thickBo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</row>
    <row r="329" spans="1:37" ht="15.75" thickBo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</row>
    <row r="330" spans="1:37" ht="15.75" thickBo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</row>
    <row r="331" spans="1:37" ht="15.75" thickBo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</row>
    <row r="332" spans="1:37" ht="15.75" thickBo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</row>
    <row r="333" spans="1:37" ht="15.75" thickBo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</row>
    <row r="334" spans="1:37" ht="15.75" thickBo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</row>
    <row r="335" spans="1:37" ht="15.75" thickBo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</row>
    <row r="336" spans="1:37" ht="15.75" thickBo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</row>
    <row r="337" spans="1:37" ht="15.75" thickBo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</row>
    <row r="338" spans="1:37" ht="15.75" thickBo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</row>
    <row r="339" spans="1:37" ht="15.75" thickBo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</row>
    <row r="340" spans="1:37" ht="15.75" thickBo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</row>
    <row r="341" spans="1:37" ht="15.75" thickBo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</row>
    <row r="342" spans="1:37" ht="15.75" thickBo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</row>
    <row r="343" spans="1:37" ht="15.75" thickBo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</row>
    <row r="344" spans="1:37" ht="15.75" thickBo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</row>
    <row r="345" spans="1:37" ht="15.75" thickBo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</row>
    <row r="346" spans="1:37" ht="15.75" thickBo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</row>
    <row r="347" spans="1:37" ht="15.75" thickBo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</row>
    <row r="348" spans="1:37" ht="15.75" thickBo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</row>
    <row r="349" spans="1:37" ht="15.75" thickBo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</row>
    <row r="350" spans="1:37" ht="15.75" thickBo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</row>
    <row r="351" spans="1:37" ht="15.75" thickBo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</row>
    <row r="352" spans="1:37" ht="15.75" thickBo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</row>
    <row r="353" spans="1:37" ht="15.75" thickBo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</row>
    <row r="354" spans="1:37" ht="15.75" thickBo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</row>
    <row r="355" spans="1:37" ht="15.75" thickBo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</row>
    <row r="356" spans="1:37" ht="15.75" thickBo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</row>
    <row r="357" spans="1:37" ht="15.75" thickBo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</row>
    <row r="358" spans="1:37" ht="15.75" thickBo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</row>
    <row r="359" spans="1:37" ht="15.75" thickBo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</row>
    <row r="360" spans="1:37" ht="15.75" thickBo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</row>
    <row r="361" spans="1:37" ht="15.75" thickBo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</row>
    <row r="362" spans="1:37" ht="15.75" thickBo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</row>
    <row r="363" spans="1:37" ht="15.75" thickBo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</row>
    <row r="364" spans="1:37" ht="15.75" thickBo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</row>
    <row r="365" spans="1:37" ht="15.75" thickBo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</row>
    <row r="366" spans="1:37" ht="15.75" thickBo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</row>
    <row r="367" spans="1:37" ht="15.75" thickBo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</row>
    <row r="368" spans="1:37" ht="15.75" thickBo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</row>
    <row r="369" spans="1:37" ht="15.75" thickBo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</row>
    <row r="370" spans="1:37" ht="15.75" thickBo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</row>
    <row r="371" spans="1:37" ht="15.75" thickBo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</row>
    <row r="372" spans="1:37" ht="15.75" thickBo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</row>
    <row r="373" spans="1:37" ht="15.75" thickBo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</row>
    <row r="374" spans="1:37" ht="15.75" thickBo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</row>
    <row r="375" spans="1:37" ht="15.75" thickBo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</row>
    <row r="376" spans="1:37" ht="15.75" thickBo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</row>
    <row r="377" spans="1:37" ht="15.75" thickBo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</row>
    <row r="378" spans="1:37" ht="15.75" thickBo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</row>
    <row r="379" spans="1:37" ht="15.75" thickBo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</row>
    <row r="380" spans="1:37" ht="15.75" thickBo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</row>
    <row r="381" spans="1:37" ht="15.75" thickBo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</row>
    <row r="382" spans="1:37" ht="15.75" thickBo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</row>
    <row r="383" spans="1:37" ht="15.75" thickBo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</row>
    <row r="384" spans="1:37" ht="15.75" thickBo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</row>
    <row r="385" spans="1:37" ht="15.75" thickBo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</row>
    <row r="386" spans="1:37" ht="15.75" thickBo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</row>
    <row r="387" spans="1:37" ht="15.75" thickBo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</row>
    <row r="388" spans="1:37" ht="15.75" thickBo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</row>
    <row r="389" spans="1:37" ht="15.75" thickBo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</row>
    <row r="390" spans="1:37" ht="15.75" thickBo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</row>
    <row r="391" spans="1:37" ht="15.75" thickBo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</row>
    <row r="392" spans="1:37" ht="15.75" thickBo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</row>
    <row r="393" spans="1:37" ht="15.75" thickBo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</row>
    <row r="394" spans="1:37" ht="15.75" thickBo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</row>
    <row r="395" spans="1:37" ht="15.75" thickBo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</row>
    <row r="396" spans="1:37" ht="15.75" thickBo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</row>
    <row r="397" spans="1:37" ht="15.75" thickBo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</row>
    <row r="398" spans="1:37" ht="15.75" thickBo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</row>
    <row r="399" spans="1:37" ht="15.75" thickBo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</row>
    <row r="400" spans="1:37" ht="15.75" thickBo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</row>
    <row r="401" spans="1:37" ht="15.75" thickBo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</row>
    <row r="402" spans="1:37" ht="15.75" thickBo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</row>
    <row r="403" spans="1:37" ht="15.75" thickBo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</row>
    <row r="404" spans="1:37" ht="15.75" thickBo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</row>
    <row r="405" spans="1:37" ht="15.75" thickBo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</row>
    <row r="406" spans="1:37" ht="15.75" thickBo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</row>
    <row r="407" spans="1:37" ht="15.75" thickBo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</row>
    <row r="408" spans="1:37" ht="15.75" thickBo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</row>
    <row r="409" spans="1:37" ht="15.75" thickBo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</row>
    <row r="410" spans="1:37" ht="15.75" thickBo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</row>
    <row r="411" spans="1:37" ht="15.75" thickBo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</row>
    <row r="412" spans="1:37" ht="15.75" thickBo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</row>
    <row r="413" spans="1:37" ht="15.75" thickBo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</row>
    <row r="414" spans="1:37" ht="15.75" thickBo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</row>
    <row r="415" spans="1:37" ht="15.75" thickBo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</row>
    <row r="416" spans="1:37" ht="15.75" thickBo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</row>
    <row r="417" spans="1:37" ht="15.75" thickBo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</row>
    <row r="418" spans="1:37" ht="15.75" thickBo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</row>
    <row r="419" spans="1:37" ht="15.75" thickBo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</row>
    <row r="420" spans="1:37" ht="15.75" thickBo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</row>
    <row r="421" spans="1:37" ht="15.75" thickBo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</row>
    <row r="422" spans="1:37" ht="15.75" thickBo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</row>
    <row r="423" spans="1:37" ht="15.75" thickBo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</row>
    <row r="424" spans="1:37" ht="15.75" thickBo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</row>
    <row r="425" spans="1:37" ht="15.75" thickBo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</row>
    <row r="426" spans="1:37" ht="15.75" thickBo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</row>
    <row r="427" spans="1:37" ht="15.75" thickBo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</row>
    <row r="428" spans="1:37" ht="15.75" thickBo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</row>
    <row r="429" spans="1:37" ht="15.75" thickBo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</row>
    <row r="430" spans="1:37" ht="15.75" thickBo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</row>
    <row r="431" spans="1:37" ht="15.75" thickBo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</row>
    <row r="432" spans="1:37" ht="15.75" thickBo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</row>
    <row r="433" spans="1:37" ht="15.75" thickBo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</row>
    <row r="434" spans="1:37" ht="15.75" thickBo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</row>
    <row r="435" spans="1:37" ht="15.75" thickBo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</row>
    <row r="436" spans="1:37" ht="15.75" thickBo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</row>
    <row r="437" spans="1:37" ht="15.75" thickBo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</row>
    <row r="438" spans="1:37" ht="15.75" thickBo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</row>
    <row r="439" spans="1:37" ht="15.75" thickBo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</row>
    <row r="440" spans="1:37" ht="15.75" thickBo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</row>
    <row r="441" spans="1:37" ht="15.75" thickBo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</row>
    <row r="442" spans="1:37" ht="15.75" thickBo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</row>
    <row r="443" spans="1:37" ht="15.75" thickBo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</row>
    <row r="444" spans="1:37" ht="15.75" thickBo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</row>
    <row r="445" spans="1:37" ht="15.75" thickBo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</row>
    <row r="446" spans="1:37" ht="15.75" thickBo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</row>
    <row r="447" spans="1:37" ht="15.75" thickBo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</row>
    <row r="448" spans="1:37" ht="15.75" thickBo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</row>
    <row r="449" spans="1:37" ht="15.75" thickBo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</row>
    <row r="450" spans="1:37" ht="15.75" thickBo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</row>
    <row r="451" spans="1:37" ht="15.75" thickBo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</row>
    <row r="452" spans="1:37" ht="15.75" thickBo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</row>
    <row r="453" spans="1:37" ht="15.75" thickBo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</row>
    <row r="454" spans="1:37" ht="15.75" thickBo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</row>
    <row r="455" spans="1:37" ht="15.75" thickBo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</row>
    <row r="456" spans="1:37" ht="15.75" thickBo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</row>
    <row r="457" spans="1:37" ht="15.75" thickBo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</row>
    <row r="458" spans="1:37" ht="15.75" thickBo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</row>
    <row r="459" spans="1:37" ht="15.75" thickBo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</row>
    <row r="460" spans="1:37" ht="15.75" thickBo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</row>
    <row r="461" spans="1:37" ht="15.75" thickBo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</row>
    <row r="462" spans="1:37" ht="15.75" thickBo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</row>
    <row r="463" spans="1:37" ht="15.75" thickBo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</row>
    <row r="464" spans="1:37" ht="15.75" thickBo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</row>
    <row r="465" spans="1:37" ht="15.75" thickBo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</row>
    <row r="466" spans="1:37" ht="15.75" thickBo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</row>
    <row r="467" spans="1:37" ht="15.75" thickBo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</row>
    <row r="468" spans="1:37" ht="15.75" thickBo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</row>
    <row r="469" spans="1:37" ht="15.75" thickBo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</row>
    <row r="470" spans="1:37" ht="15.75" thickBo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</row>
    <row r="471" spans="1:37" ht="15.75" thickBo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</row>
    <row r="472" spans="1:37" ht="15.75" thickBo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</row>
    <row r="473" spans="1:37" ht="15.75" thickBo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</row>
    <row r="474" spans="1:37" ht="15.75" thickBo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</row>
    <row r="475" spans="1:37" ht="15.75" thickBo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</row>
    <row r="476" spans="1:37" ht="15.75" thickBo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</row>
    <row r="477" spans="1:37" ht="15.75" thickBo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</row>
    <row r="478" spans="1:37" ht="15.75" thickBo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</row>
    <row r="479" spans="1:37" ht="15.75" thickBo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</row>
    <row r="480" spans="1:37" ht="15.75" thickBo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</row>
    <row r="481" spans="1:37" ht="15.75" thickBo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</row>
    <row r="482" spans="1:37" ht="15.75" thickBo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</row>
    <row r="483" spans="1:37" ht="15.75" thickBo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</row>
    <row r="484" spans="1:37" ht="15.75" thickBo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</row>
    <row r="485" spans="1:37" ht="15.75" thickBo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</row>
    <row r="486" spans="1:37" ht="15.75" thickBo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</row>
    <row r="487" spans="1:37" ht="15.75" thickBo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</row>
    <row r="488" spans="1:37" ht="15.75" thickBo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</row>
    <row r="489" spans="1:37" ht="15.75" thickBo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</row>
    <row r="490" spans="1:37" ht="15.75" thickBo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</row>
    <row r="491" spans="1:37" ht="15.75" thickBo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</row>
    <row r="492" spans="1:37" ht="15.75" thickBo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</row>
    <row r="493" spans="1:37" ht="15.75" thickBo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</row>
    <row r="494" spans="1:37" ht="15.75" thickBo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</row>
    <row r="495" spans="1:37" ht="15.75" thickBo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</row>
    <row r="496" spans="1:37" ht="15.75" thickBo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</row>
    <row r="497" spans="1:37" ht="15.75" thickBo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</row>
    <row r="498" spans="1:37" ht="15.75" thickBo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</row>
    <row r="499" spans="1:37" ht="15.75" thickBo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</row>
    <row r="500" spans="1:37" ht="15.75" thickBo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</row>
    <row r="501" spans="1:37" ht="15.75" thickBo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</row>
    <row r="502" spans="1:37" ht="15.75" thickBo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</row>
    <row r="503" spans="1:37" ht="15.75" thickBo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</row>
    <row r="504" spans="1:37" ht="15.75" thickBo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</row>
    <row r="505" spans="1:37" ht="15.75" thickBo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</row>
    <row r="506" spans="1:37" ht="15.75" thickBo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</row>
    <row r="507" spans="1:37" ht="15.75" thickBo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</row>
    <row r="508" spans="1:37" ht="15.75" thickBo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</row>
    <row r="509" spans="1:37" ht="15.75" thickBo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</row>
    <row r="510" spans="1:37" ht="15.75" thickBo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</row>
    <row r="511" spans="1:37" ht="15.75" thickBo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</row>
    <row r="512" spans="1:37" ht="15.75" thickBo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</row>
    <row r="513" spans="1:37" ht="15.75" thickBo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</row>
    <row r="514" spans="1:37" ht="15.75" thickBo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</row>
    <row r="515" spans="1:37" ht="15.75" thickBo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</row>
    <row r="516" spans="1:37" ht="15.75" thickBo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</row>
    <row r="517" spans="1:37" ht="15.75" thickBo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</row>
    <row r="518" spans="1:37" ht="15.75" thickBo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</row>
    <row r="519" spans="1:37" ht="15.75" thickBo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</row>
    <row r="520" spans="1:37" ht="15.75" thickBo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</row>
    <row r="521" spans="1:37" ht="15.75" thickBo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</row>
    <row r="522" spans="1:37" ht="15.75" thickBo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</row>
    <row r="523" spans="1:37" ht="15.75" thickBo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</row>
    <row r="524" spans="1:37" ht="15.75" thickBo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</row>
    <row r="525" spans="1:37" ht="15.75" thickBo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</row>
    <row r="526" spans="1:37" ht="15.75" thickBo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</row>
    <row r="527" spans="1:37" ht="15.75" thickBo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</row>
    <row r="528" spans="1:37" ht="15.75" thickBo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</row>
    <row r="529" spans="1:37" ht="15.75" thickBo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</row>
    <row r="530" spans="1:37" ht="15.75" thickBo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</row>
    <row r="531" spans="1:37" ht="15.75" thickBo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</row>
    <row r="532" spans="1:37" ht="15.75" thickBo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</row>
    <row r="533" spans="1:37" ht="15.75" thickBo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</row>
    <row r="534" spans="1:37" ht="15.75" thickBo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</row>
    <row r="535" spans="1:37" ht="15.75" thickBo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</row>
    <row r="536" spans="1:37" ht="15.75" thickBo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</row>
    <row r="537" spans="1:37" ht="15.75" thickBo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</row>
    <row r="538" spans="1:37" ht="15.75" thickBo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</row>
    <row r="539" spans="1:37" ht="15.75" thickBo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</row>
    <row r="540" spans="1:37" ht="15.75" thickBo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</row>
    <row r="541" spans="1:37" ht="15.75" thickBo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</row>
    <row r="542" spans="1:37" ht="15.75" thickBo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</row>
    <row r="543" spans="1:37" ht="15.75" thickBo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</row>
    <row r="544" spans="1:37" ht="15.75" thickBo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</row>
    <row r="545" spans="1:37" ht="15.75" thickBo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</row>
    <row r="546" spans="1:37" ht="15.75" thickBo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</row>
    <row r="547" spans="1:37" ht="15.75" thickBo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</row>
    <row r="548" spans="1:37" ht="15.75" thickBo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</row>
    <row r="549" spans="1:37" ht="15.75" thickBo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</row>
    <row r="550" spans="1:37" ht="15.75" thickBo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</row>
    <row r="551" spans="1:37" ht="15.75" thickBo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</row>
    <row r="552" spans="1:37" ht="15.75" thickBo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</row>
    <row r="553" spans="1:37" ht="15.75" thickBo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</row>
    <row r="554" spans="1:37" ht="15.75" thickBo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</row>
    <row r="555" spans="1:37" ht="15.75" thickBo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</row>
    <row r="556" spans="1:37" ht="15.75" thickBo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</row>
    <row r="557" spans="1:37" ht="15.75" thickBo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</row>
    <row r="558" spans="1:37" ht="15.75" thickBo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</row>
    <row r="559" spans="1:37" ht="15.75" thickBo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</row>
    <row r="560" spans="1:37" ht="15.75" thickBo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</row>
    <row r="561" spans="1:37" ht="15.75" thickBo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</row>
    <row r="562" spans="1:37" ht="15.75" thickBo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</row>
    <row r="563" spans="1:37" ht="15.75" thickBo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</row>
    <row r="564" spans="1:37" ht="15.75" thickBo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</row>
    <row r="565" spans="1:37" ht="15.75" thickBo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</row>
    <row r="566" spans="1:37" ht="15.75" thickBo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</row>
    <row r="567" spans="1:37" ht="15.75" thickBo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</row>
    <row r="568" spans="1:37" ht="15.75" thickBo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</row>
    <row r="569" spans="1:37" ht="15.75" thickBo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</row>
    <row r="570" spans="1:37" ht="15.75" thickBo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</row>
    <row r="571" spans="1:37" ht="15.75" thickBo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</row>
    <row r="572" spans="1:37" ht="15.75" thickBo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</row>
    <row r="573" spans="1:37" ht="15.75" thickBo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</row>
    <row r="574" spans="1:37" ht="15.75" thickBo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</row>
    <row r="575" spans="1:37" ht="15.75" thickBo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</row>
    <row r="576" spans="1:37" ht="15.75" thickBo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</row>
    <row r="577" spans="1:37" ht="15.75" thickBo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</row>
    <row r="578" spans="1:37" ht="15.75" thickBo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</row>
    <row r="579" spans="1:37" ht="15.75" thickBo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</row>
    <row r="580" spans="1:37" ht="15.75" thickBo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</row>
    <row r="581" spans="1:37" ht="15.75" thickBo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</row>
    <row r="582" spans="1:37" ht="15.75" thickBo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</row>
    <row r="583" spans="1:37" ht="15.75" thickBo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</row>
    <row r="584" spans="1:37" ht="15.75" thickBo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</row>
    <row r="585" spans="1:37" ht="15.75" thickBo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</row>
    <row r="586" spans="1:37" ht="15.75" thickBo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</row>
    <row r="587" spans="1:37" ht="15.75" thickBo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</row>
    <row r="588" spans="1:37" ht="15.75" thickBo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</row>
    <row r="589" spans="1:37" ht="15.75" thickBo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</row>
    <row r="590" spans="1:37" ht="15.75" thickBo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</row>
    <row r="591" spans="1:37" ht="15.75" thickBo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</row>
    <row r="592" spans="1:37" ht="15.75" thickBo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</row>
    <row r="593" spans="1:37" ht="15.75" thickBo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</row>
    <row r="594" spans="1:37" ht="15.75" thickBo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</row>
    <row r="595" spans="1:37" ht="15.75" thickBo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</row>
    <row r="596" spans="1:37" ht="15.75" thickBo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</row>
    <row r="597" spans="1:37" ht="15.75" thickBo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</row>
    <row r="598" spans="1:37" ht="15.75" thickBo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</row>
    <row r="599" spans="1:37" ht="15.75" thickBo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</row>
    <row r="600" spans="1:37" ht="15.75" thickBo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</row>
    <row r="601" spans="1:37" ht="15.75" thickBo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</row>
    <row r="602" spans="1:37" ht="15.75" thickBo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</row>
    <row r="603" spans="1:37" ht="15.75" thickBo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</row>
    <row r="604" spans="1:37" ht="15.75" thickBo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</row>
    <row r="605" spans="1:37" ht="15.75" thickBo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</row>
    <row r="606" spans="1:37" ht="15.75" thickBo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</row>
    <row r="607" spans="1:37" ht="15.75" thickBo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</row>
    <row r="608" spans="1:37" ht="15.75" thickBo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</row>
    <row r="609" spans="1:37" ht="15.75" thickBo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</row>
    <row r="610" spans="1:37" ht="15.75" thickBo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</row>
    <row r="611" spans="1:37" ht="15.75" thickBo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</row>
    <row r="612" spans="1:37" ht="15.75" thickBo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</row>
    <row r="613" spans="1:37" ht="15.75" thickBo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</row>
    <row r="614" spans="1:37" ht="15.75" thickBo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</row>
    <row r="615" spans="1:37" ht="15.75" thickBo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</row>
    <row r="616" spans="1:37" ht="15.75" thickBo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</row>
    <row r="617" spans="1:37" ht="15.75" thickBo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</row>
    <row r="618" spans="1:37" ht="15.75" thickBo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</row>
    <row r="619" spans="1:37" ht="15.75" thickBo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</row>
    <row r="620" spans="1:37" ht="15.75" thickBo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</row>
    <row r="621" spans="1:37" ht="15.75" thickBo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</row>
    <row r="622" spans="1:37" ht="15.75" thickBo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</row>
    <row r="623" spans="1:37" ht="15.75" thickBo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</row>
    <row r="624" spans="1:37" ht="15.75" thickBo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</row>
    <row r="625" spans="1:37" ht="15.75" thickBo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</row>
    <row r="626" spans="1:37" ht="15.75" thickBo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</row>
    <row r="627" spans="1:37" ht="15.75" thickBo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</row>
    <row r="628" spans="1:37" ht="15.75" thickBo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</row>
    <row r="629" spans="1:37" ht="15.75" thickBo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</row>
    <row r="630" spans="1:37" ht="15.75" thickBo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</row>
    <row r="631" spans="1:37" ht="15.75" thickBo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</row>
    <row r="632" spans="1:37" ht="15.75" thickBo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</row>
    <row r="633" spans="1:37" ht="15.75" thickBo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</row>
    <row r="634" spans="1:37" ht="15.75" thickBo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</row>
    <row r="635" spans="1:37" ht="15.75" thickBo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</row>
    <row r="636" spans="1:37" ht="15.75" thickBo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</row>
    <row r="637" spans="1:37" ht="15.75" thickBo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</row>
    <row r="638" spans="1:37" ht="15.75" thickBo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</row>
    <row r="639" spans="1:37" ht="15.75" thickBo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</row>
    <row r="640" spans="1:37" ht="15.75" thickBo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</row>
    <row r="641" spans="1:37" ht="15.75" thickBo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</row>
    <row r="642" spans="1:37" ht="15.75" thickBo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</row>
    <row r="643" spans="1:37" ht="15.75" thickBo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</row>
    <row r="644" spans="1:37" ht="15.75" thickBo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</row>
    <row r="645" spans="1:37" ht="15.75" thickBo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</row>
    <row r="646" spans="1:37" ht="15.75" thickBo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</row>
    <row r="647" spans="1:37" ht="15.75" thickBo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</row>
    <row r="648" spans="1:37" ht="15.75" thickBo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</row>
    <row r="649" spans="1:37" ht="15.75" thickBo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</row>
    <row r="650" spans="1:37" ht="15.75" thickBo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</row>
    <row r="651" spans="1:37" ht="15.75" thickBo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</row>
    <row r="652" spans="1:37" ht="15.75" thickBo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</row>
    <row r="653" spans="1:37" ht="15.75" thickBo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</row>
    <row r="654" spans="1:37" ht="15.75" thickBo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</row>
    <row r="655" spans="1:37" ht="15.75" thickBo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</row>
    <row r="656" spans="1:37" ht="15.75" thickBo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</row>
    <row r="657" spans="1:37" ht="15.75" thickBo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</row>
    <row r="658" spans="1:37" ht="15.75" thickBo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</row>
    <row r="659" spans="1:37" ht="15.75" thickBo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</row>
    <row r="660" spans="1:37" ht="15.75" thickBo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</row>
    <row r="661" spans="1:37" ht="15.75" thickBo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</row>
    <row r="662" spans="1:37" ht="15.75" thickBo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</row>
    <row r="663" spans="1:37" ht="15.75" thickBo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</row>
    <row r="664" spans="1:37" ht="15.75" thickBo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</row>
    <row r="665" spans="1:37" ht="15.75" thickBo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</row>
    <row r="666" spans="1:37" ht="15.75" thickBo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</row>
    <row r="667" spans="1:37" ht="15.75" thickBo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</row>
    <row r="668" spans="1:37" ht="15.75" thickBo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</row>
    <row r="669" spans="1:37" ht="15.75" thickBo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</row>
    <row r="670" spans="1:37" ht="15.75" thickBo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</row>
    <row r="671" spans="1:37" ht="15.75" thickBo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</row>
    <row r="672" spans="1:37" ht="15.75" thickBo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</row>
    <row r="673" spans="1:37" ht="15.75" thickBo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</row>
    <row r="674" spans="1:37" ht="15.75" thickBo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</row>
    <row r="675" spans="1:37" ht="15.75" thickBo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</row>
    <row r="676" spans="1:37" ht="15.75" thickBo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</row>
    <row r="677" spans="1:37" ht="15.75" thickBo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</row>
    <row r="678" spans="1:37" ht="15.75" thickBo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</row>
    <row r="679" spans="1:37" ht="15.75" thickBo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</row>
    <row r="680" spans="1:37" ht="15.75" thickBo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</row>
    <row r="681" spans="1:37" ht="15.75" thickBo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</row>
    <row r="682" spans="1:37" ht="15.75" thickBo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</row>
    <row r="683" spans="1:37" ht="15.75" thickBo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</row>
    <row r="684" spans="1:37" ht="15.75" thickBo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</row>
    <row r="685" spans="1:37" ht="15.75" thickBo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</row>
    <row r="686" spans="1:37" ht="15.75" thickBo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</row>
    <row r="687" spans="1:37" ht="15.75" thickBo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</row>
    <row r="688" spans="1:37" ht="15.75" thickBo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</row>
    <row r="689" spans="1:37" ht="15.75" thickBo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</row>
    <row r="690" spans="1:37" ht="15.75" thickBo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</row>
    <row r="691" spans="1:37" ht="15.75" thickBo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</row>
    <row r="692" spans="1:37" ht="15.75" thickBo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</row>
    <row r="693" spans="1:37" ht="15.75" thickBo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</row>
    <row r="694" spans="1:37" ht="15.75" thickBo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</row>
    <row r="695" spans="1:37" ht="15.75" thickBo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</row>
    <row r="696" spans="1:37" ht="15.75" thickBo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</row>
    <row r="697" spans="1:37" ht="15.75" thickBo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</row>
    <row r="698" spans="1:37" ht="15.75" thickBo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</row>
    <row r="699" spans="1:37" ht="15.75" thickBo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</row>
    <row r="700" spans="1:37" ht="15.75" thickBo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</row>
    <row r="701" spans="1:37" ht="15.75" thickBo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</row>
    <row r="702" spans="1:37" ht="15.75" thickBo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</row>
    <row r="703" spans="1:37" ht="15.75" thickBo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</row>
    <row r="704" spans="1:37" ht="15.75" thickBo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</row>
    <row r="705" spans="1:37" ht="15.75" thickBo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</row>
    <row r="706" spans="1:37" ht="15.75" thickBo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</row>
    <row r="707" spans="1:37" ht="15.75" thickBo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</row>
    <row r="708" spans="1:37" ht="15.75" thickBo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</row>
    <row r="709" spans="1:37" ht="15.75" thickBo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</row>
    <row r="710" spans="1:37" ht="15.75" thickBo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</row>
    <row r="711" spans="1:37" ht="15.75" thickBo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</row>
    <row r="712" spans="1:37" ht="15.75" thickBo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</row>
    <row r="713" spans="1:37" ht="15.75" thickBo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</row>
    <row r="714" spans="1:37" ht="15.75" thickBo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</row>
    <row r="715" spans="1:37" ht="15.75" thickBo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</row>
    <row r="716" spans="1:37" ht="15.75" thickBo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</row>
    <row r="717" spans="1:37" ht="15.75" thickBo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</row>
    <row r="718" spans="1:37" ht="15.75" thickBo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</row>
    <row r="719" spans="1:37" ht="15.75" thickBo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</row>
    <row r="720" spans="1:37" ht="15.75" thickBo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</row>
    <row r="721" spans="1:37" ht="15.75" thickBo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</row>
    <row r="722" spans="1:37" ht="15.75" thickBo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</row>
    <row r="723" spans="1:37" ht="15.75" thickBo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</row>
    <row r="724" spans="1:37" ht="15.75" thickBo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</row>
    <row r="725" spans="1:37" ht="15.75" thickBo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</row>
    <row r="726" spans="1:37" ht="15.75" thickBo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</row>
    <row r="727" spans="1:37" ht="15.75" thickBo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</row>
    <row r="728" spans="1:37" ht="15.75" thickBo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</row>
    <row r="729" spans="1:37" ht="15.75" thickBo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</row>
    <row r="730" spans="1:37" ht="15.75" thickBo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</row>
    <row r="731" spans="1:37" ht="15.75" thickBo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</row>
    <row r="732" spans="1:37" ht="15.75" thickBo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</row>
    <row r="733" spans="1:37" ht="15.75" thickBo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</row>
    <row r="734" spans="1:37" ht="15.75" thickBo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</row>
    <row r="735" spans="1:37" ht="15.75" thickBo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</row>
    <row r="736" spans="1:37" ht="15.75" thickBo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</row>
    <row r="737" spans="1:37" ht="15.75" thickBo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</row>
    <row r="738" spans="1:37" ht="15.75" thickBo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</row>
    <row r="739" spans="1:37" ht="15.75" thickBo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</row>
    <row r="740" spans="1:37" ht="15.75" thickBo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</row>
    <row r="741" spans="1:37" ht="15.75" thickBo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</row>
    <row r="742" spans="1:37" ht="15.75" thickBo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</row>
    <row r="743" spans="1:37" ht="15.75" thickBo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</row>
    <row r="744" spans="1:37" ht="15.75" thickBo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</row>
    <row r="745" spans="1:37" ht="15.75" thickBo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</row>
    <row r="746" spans="1:37" ht="15.75" thickBo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</row>
    <row r="747" spans="1:37" ht="15.75" thickBo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</row>
    <row r="748" spans="1:37" ht="15.75" thickBo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</row>
    <row r="749" spans="1:37" ht="15.75" thickBo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</row>
    <row r="750" spans="1:37" ht="15.75" thickBo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</row>
    <row r="751" spans="1:37" ht="15.75" thickBo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</row>
    <row r="752" spans="1:37" ht="15.75" thickBo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</row>
    <row r="753" spans="1:37" ht="15.75" thickBo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</row>
    <row r="754" spans="1:37" ht="15.75" thickBo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</row>
    <row r="755" spans="1:37" ht="15.75" thickBo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</row>
    <row r="756" spans="1:37" ht="15.75" thickBo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</row>
    <row r="757" spans="1:37" ht="15.75" thickBo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</row>
    <row r="758" spans="1:37" ht="15.75" thickBo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</row>
    <row r="759" spans="1:37" ht="15.75" thickBo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</row>
    <row r="760" spans="1:37" ht="15.75" thickBo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</row>
    <row r="761" spans="1:37" ht="15.75" thickBo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</row>
    <row r="762" spans="1:37" ht="15.75" thickBo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</row>
    <row r="763" spans="1:37" ht="15.75" thickBo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</row>
    <row r="764" spans="1:37" ht="15.75" thickBo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</row>
    <row r="765" spans="1:37" ht="15.75" thickBo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</row>
    <row r="766" spans="1:37" ht="15.75" thickBo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</row>
    <row r="767" spans="1:37" ht="15.75" thickBo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</row>
    <row r="768" spans="1:37" ht="15.75" thickBo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</row>
    <row r="769" spans="1:37" ht="15.75" thickBo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</row>
    <row r="770" spans="1:37" ht="15.75" thickBo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</row>
    <row r="771" spans="1:37" ht="15.75" thickBo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</row>
    <row r="772" spans="1:37" ht="15.75" thickBo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</row>
    <row r="773" spans="1:37" ht="15.75" thickBo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</row>
    <row r="774" spans="1:37" ht="15.75" thickBo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</row>
    <row r="775" spans="1:37" ht="15.75" thickBo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</row>
    <row r="776" spans="1:37" ht="15.75" thickBo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</row>
    <row r="777" spans="1:37" ht="15.75" thickBo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</row>
    <row r="778" spans="1:37" ht="15.75" thickBo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</row>
    <row r="779" spans="1:37" ht="15.75" thickBo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</row>
    <row r="780" spans="1:37" ht="15.75" thickBo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</row>
    <row r="781" spans="1:37" ht="15.75" thickBo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</row>
    <row r="782" spans="1:37" ht="15.75" thickBo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</row>
    <row r="783" spans="1:37" ht="15.75" thickBo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</row>
    <row r="784" spans="1:37" ht="15.75" thickBo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</row>
    <row r="785" spans="1:37" ht="15.75" thickBo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</row>
    <row r="786" spans="1:37" ht="15.75" thickBo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</row>
    <row r="787" spans="1:37" ht="15.75" thickBo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</row>
    <row r="788" spans="1:37" ht="15.75" thickBo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</row>
    <row r="789" spans="1:37" ht="15.75" thickBo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</row>
    <row r="790" spans="1:37" ht="15.75" thickBo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</row>
    <row r="791" spans="1:37" ht="15.75" thickBo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</row>
    <row r="792" spans="1:37" ht="15.75" thickBo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</row>
    <row r="793" spans="1:37" ht="15.75" thickBo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</row>
    <row r="794" spans="1:37" ht="15.75" thickBo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</row>
    <row r="795" spans="1:37" ht="15.75" thickBo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</row>
    <row r="796" spans="1:37" ht="15.75" thickBo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</row>
    <row r="797" spans="1:37" ht="15.75" thickBo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</row>
    <row r="798" spans="1:37" ht="15.75" thickBo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</row>
    <row r="799" spans="1:37" ht="15.75" thickBo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</row>
    <row r="800" spans="1:37" ht="15.75" thickBo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</row>
    <row r="801" spans="1:37" ht="15.75" thickBo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</row>
    <row r="802" spans="1:37" ht="15.75" thickBo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</row>
    <row r="803" spans="1:37" ht="15.75" thickBo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</row>
    <row r="804" spans="1:37" ht="15.75" thickBo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</row>
    <row r="805" spans="1:37" ht="15.75" thickBo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</row>
    <row r="806" spans="1:37" ht="15.75" thickBo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</row>
    <row r="807" spans="1:37" ht="15.75" thickBo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</row>
    <row r="808" spans="1:37" ht="15.75" thickBo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</row>
    <row r="809" spans="1:37" ht="15.75" thickBo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</row>
    <row r="810" spans="1:37" ht="15.75" thickBo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</row>
    <row r="811" spans="1:37" ht="15.75" thickBo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</row>
    <row r="812" spans="1:37" ht="15.75" thickBo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</row>
    <row r="813" spans="1:37" ht="15.75" thickBo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</row>
    <row r="814" spans="1:37" ht="15.75" thickBo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</row>
    <row r="815" spans="1:37" ht="15.75" thickBo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</row>
    <row r="816" spans="1:37" ht="15.75" thickBo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</row>
    <row r="817" spans="1:37" ht="15.75" thickBo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</row>
    <row r="818" spans="1:37" ht="15.75" thickBo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</row>
    <row r="819" spans="1:37" ht="15.75" thickBo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</row>
    <row r="820" spans="1:37" ht="15.75" thickBo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</row>
    <row r="821" spans="1:37" ht="15.75" thickBo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</row>
    <row r="822" spans="1:37" ht="15.75" thickBo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</row>
    <row r="823" spans="1:37" ht="15.75" thickBo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</row>
    <row r="824" spans="1:37" ht="15.75" thickBo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</row>
    <row r="825" spans="1:37" ht="15.75" thickBo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</row>
    <row r="826" spans="1:37" ht="15.75" thickBo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</row>
    <row r="827" spans="1:37" ht="15.75" thickBo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</row>
    <row r="828" spans="1:37" ht="15.75" thickBo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</row>
    <row r="829" spans="1:37" ht="15.75" thickBo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</row>
    <row r="830" spans="1:37" ht="15.75" thickBo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</row>
    <row r="831" spans="1:37" ht="15.75" thickBo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</row>
    <row r="832" spans="1:37" ht="15.75" thickBo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</row>
    <row r="833" spans="1:37" ht="15.75" thickBo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</row>
    <row r="834" spans="1:37" ht="15.75" thickBo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</row>
    <row r="835" spans="1:37" ht="15.75" thickBo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</row>
    <row r="836" spans="1:37" ht="15.75" thickBo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</row>
    <row r="837" spans="1:37" ht="15.75" thickBo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</row>
    <row r="838" spans="1:37" ht="15.75" thickBo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</row>
    <row r="839" spans="1:37" ht="15.75" thickBo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</row>
    <row r="840" spans="1:37" ht="15.75" thickBo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</row>
    <row r="841" spans="1:37" ht="15.75" thickBo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</row>
    <row r="842" spans="1:37" ht="15.75" thickBo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</row>
    <row r="843" spans="1:37" ht="15.75" thickBo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</row>
    <row r="844" spans="1:37" ht="15.75" thickBo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</row>
    <row r="845" spans="1:37" ht="15.75" thickBo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</row>
    <row r="846" spans="1:37" ht="15.75" thickBo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</row>
    <row r="847" spans="1:37" ht="15.75" thickBo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</row>
    <row r="848" spans="1:37" ht="15.75" thickBo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</row>
    <row r="849" spans="1:37" ht="15.75" thickBo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</row>
    <row r="850" spans="1:37" ht="15.75" thickBo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</row>
    <row r="851" spans="1:37" ht="15.75" thickBo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</row>
    <row r="852" spans="1:37" ht="15.75" thickBo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</row>
    <row r="853" spans="1:37" ht="15.75" thickBo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</row>
    <row r="854" spans="1:37" ht="15.75" thickBo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</row>
    <row r="855" spans="1:37" ht="15.75" thickBo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</row>
    <row r="856" spans="1:37" ht="15.75" thickBo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</row>
    <row r="857" spans="1:37" ht="15.75" thickBo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</row>
    <row r="858" spans="1:37" ht="15.75" thickBo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</row>
    <row r="859" spans="1:37" ht="15.75" thickBo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</row>
    <row r="860" spans="1:37" ht="15.75" thickBo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</row>
    <row r="861" spans="1:37" ht="15.75" thickBo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</row>
    <row r="862" spans="1:37" ht="15.75" thickBo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</row>
    <row r="863" spans="1:37" ht="15.75" thickBo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</row>
    <row r="864" spans="1:37" ht="15.75" thickBo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</row>
    <row r="865" spans="1:37" ht="15.75" thickBo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</row>
    <row r="866" spans="1:37" ht="15.75" thickBo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</row>
    <row r="867" spans="1:37" ht="15.75" thickBo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</row>
    <row r="868" spans="1:37" ht="15.75" thickBo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</row>
    <row r="869" spans="1:37" ht="15.75" thickBo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</row>
    <row r="870" spans="1:37" ht="15.75" thickBo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</row>
    <row r="871" spans="1:37" ht="15.75" thickBo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</row>
    <row r="872" spans="1:37" ht="15.75" thickBo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</row>
    <row r="873" spans="1:37" ht="15.75" thickBo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</row>
    <row r="874" spans="1:37" ht="15.75" thickBo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</row>
    <row r="875" spans="1:37" ht="15.75" thickBo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</row>
    <row r="876" spans="1:37" ht="15.75" thickBo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</row>
    <row r="877" spans="1:37" ht="15.75" thickBo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</row>
    <row r="878" spans="1:37" ht="15.75" thickBo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</row>
    <row r="879" spans="1:37" ht="15.75" thickBo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</row>
    <row r="880" spans="1:37" ht="15.75" thickBo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</row>
    <row r="881" spans="1:37" ht="15.75" thickBo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</row>
    <row r="882" spans="1:37" ht="15.75" thickBo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</row>
    <row r="883" spans="1:37" ht="15.75" thickBo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</row>
    <row r="884" spans="1:37" ht="15.75" thickBo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</row>
    <row r="885" spans="1:37" ht="15.75" thickBo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</row>
    <row r="886" spans="1:37" ht="15.75" thickBo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</row>
    <row r="887" spans="1:37" ht="15.75" thickBo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</row>
    <row r="888" spans="1:37" ht="15.75" thickBo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</row>
    <row r="889" spans="1:37" ht="15.75" thickBo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</row>
    <row r="890" spans="1:37" ht="15.75" thickBo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</row>
    <row r="891" spans="1:37" ht="15.75" thickBo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</row>
    <row r="892" spans="1:37" ht="15.75" thickBo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</row>
    <row r="893" spans="1:37" ht="15.75" thickBo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</row>
    <row r="894" spans="1:37" ht="15.75" thickBo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</row>
    <row r="895" spans="1:37" ht="15.75" thickBo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</row>
    <row r="896" spans="1:37" ht="15.75" thickBo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</row>
    <row r="897" spans="1:37" ht="15.75" thickBo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</row>
    <row r="898" spans="1:37" ht="15.75" thickBo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</row>
    <row r="899" spans="1:37" ht="15.75" thickBo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</row>
    <row r="900" spans="1:37" ht="15.75" thickBo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</row>
    <row r="901" spans="1:37" ht="15.75" thickBo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</row>
    <row r="902" spans="1:37" ht="15.75" thickBo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</row>
    <row r="903" spans="1:37" ht="15.75" thickBo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</row>
    <row r="904" spans="1:37" ht="15.75" thickBo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</row>
    <row r="905" spans="1:37" ht="15.75" thickBo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</row>
    <row r="906" spans="1:37" ht="15.75" thickBo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</row>
    <row r="907" spans="1:37" ht="15.75" thickBo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</row>
    <row r="908" spans="1:37" ht="15.75" thickBo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</row>
    <row r="909" spans="1:37" ht="15.75" thickBo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</row>
    <row r="910" spans="1:37" ht="15.75" thickBo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</row>
    <row r="911" spans="1:37" ht="15.75" thickBo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</row>
    <row r="912" spans="1:37" ht="15.75" thickBo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</row>
    <row r="913" spans="1:37" ht="15.75" thickBo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</row>
    <row r="914" spans="1:37" ht="15.75" thickBo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</row>
    <row r="915" spans="1:37" ht="15.75" thickBo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</row>
    <row r="916" spans="1:37" ht="15.75" thickBo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</row>
    <row r="917" spans="1:37" ht="15.75" thickBo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</row>
    <row r="918" spans="1:37" ht="15.75" thickBo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</row>
    <row r="919" spans="1:37" ht="15.75" thickBo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</row>
    <row r="920" spans="1:37" ht="15.75" thickBo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</row>
    <row r="921" spans="1:37" ht="15.75" thickBo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</row>
    <row r="922" spans="1:37" ht="15.75" thickBo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</row>
    <row r="923" spans="1:37" ht="15.75" thickBo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</row>
    <row r="924" spans="1:37" ht="15.75" thickBo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</row>
    <row r="925" spans="1:37" ht="15.75" thickBo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</row>
    <row r="926" spans="1:37" ht="15.75" thickBo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</row>
    <row r="927" spans="1:37" ht="15.75" thickBo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</row>
    <row r="928" spans="1:37" ht="15.75" thickBo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</row>
    <row r="929" spans="1:37" ht="15.75" thickBo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</row>
    <row r="930" spans="1:37" ht="15.75" thickBo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</row>
    <row r="931" spans="1:37" ht="15.75" thickBo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</row>
    <row r="932" spans="1:37" ht="15.75" thickBo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</row>
    <row r="933" spans="1:37" ht="15.75" thickBo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</row>
    <row r="934" spans="1:37" ht="15.75" thickBo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</row>
    <row r="935" spans="1:37" ht="15.75" thickBo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</row>
    <row r="936" spans="1:37" ht="15.75" thickBo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</row>
    <row r="937" spans="1:37" ht="15.75" thickBo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</row>
    <row r="938" spans="1:37" ht="15.75" thickBo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</row>
    <row r="939" spans="1:37" ht="15.75" thickBo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</row>
    <row r="940" spans="1:37" ht="15.75" thickBo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</row>
    <row r="941" spans="1:37" ht="15.75" thickBo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</row>
    <row r="942" spans="1:37" ht="15.75" thickBo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</row>
    <row r="943" spans="1:37" ht="15.75" thickBo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</row>
    <row r="944" spans="1:37" ht="15.75" thickBo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</row>
    <row r="945" spans="1:37" ht="15.75" thickBo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</row>
    <row r="946" spans="1:37" ht="15.75" thickBo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</row>
    <row r="947" spans="1:37" ht="15.75" thickBo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</row>
    <row r="948" spans="1:37" ht="15.75" thickBo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</row>
    <row r="949" spans="1:37" ht="15.75" thickBo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</row>
    <row r="950" spans="1:37" ht="15.75" thickBo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</row>
    <row r="951" spans="1:37" ht="15.75" thickBo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</row>
    <row r="952" spans="1:37" ht="15.75" thickBo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</row>
    <row r="953" spans="1:37" ht="15.75" thickBo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</row>
    <row r="954" spans="1:37" ht="15.75" thickBo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</row>
    <row r="955" spans="1:37" ht="15.75" thickBo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</row>
    <row r="956" spans="1:37" ht="15.75" thickBo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</row>
    <row r="957" spans="1:37" ht="15.75" thickBo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</row>
    <row r="958" spans="1:37" ht="15.75" thickBo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</row>
    <row r="959" spans="1:37" ht="15.75" thickBo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</row>
    <row r="960" spans="1:37" ht="15.75" thickBo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</row>
    <row r="961" spans="1:37" ht="15.75" thickBo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</row>
    <row r="962" spans="1:37" ht="15.75" thickBo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</row>
    <row r="963" spans="1:37" ht="15.75" thickBo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</row>
    <row r="964" spans="1:37" ht="15.75" thickBo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</row>
    <row r="965" spans="1:37" ht="15.75" thickBo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</row>
    <row r="966" spans="1:37" ht="15.75" thickBo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</row>
    <row r="967" spans="1:37" ht="15.75" thickBo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</row>
    <row r="968" spans="1:37" ht="15.75" thickBo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</row>
    <row r="969" spans="1:37" ht="15.75" thickBo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</row>
    <row r="970" spans="1:37" ht="15.75" thickBo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</row>
    <row r="971" spans="1:37" ht="15.75" thickBo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</row>
    <row r="972" spans="1:37" ht="15.75" thickBo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</row>
    <row r="973" spans="1:37" ht="15.75" thickBo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</row>
    <row r="974" spans="1:37" ht="15.75" thickBo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</row>
    <row r="975" spans="1:37" ht="15.75" thickBo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</row>
    <row r="976" spans="1:37" ht="15.75" thickBo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</row>
    <row r="977" spans="1:37" ht="15.75" thickBo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</row>
    <row r="978" spans="1:37" ht="15.75" thickBo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</row>
    <row r="979" spans="1:37" ht="15.75" thickBo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</row>
    <row r="980" spans="1:37" ht="15.75" thickBo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</row>
    <row r="981" spans="1:37" ht="15.75" thickBo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</row>
    <row r="982" spans="1:37" ht="15.75" thickBo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</row>
    <row r="983" spans="1:37" ht="15.75" thickBo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</row>
    <row r="984" spans="1:37" ht="15.75" thickBo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</row>
    <row r="985" spans="1:37" ht="15.75" thickBo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</row>
    <row r="986" spans="1:37" ht="15.75" thickBo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</row>
    <row r="987" spans="1:37" ht="15.75" thickBo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</row>
    <row r="988" spans="1:37" ht="15.75" thickBo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</row>
    <row r="989" spans="1:37" ht="15.75" thickBo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</row>
    <row r="990" spans="1:37" ht="15.75" thickBo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</row>
    <row r="991" spans="1:37" ht="15.75" thickBo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</row>
    <row r="992" spans="1:37" ht="15.75" thickBo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</row>
    <row r="993" spans="1:37" ht="15.75" thickBo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</row>
    <row r="994" spans="1:37" ht="15.75" thickBo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</row>
    <row r="995" spans="1:37" ht="15.75" thickBo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</row>
    <row r="996" spans="1:37" ht="15.75" thickBo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</row>
    <row r="997" spans="1:37" ht="15.75" thickBo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</row>
    <row r="998" spans="1:37" ht="15.75" thickBo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</row>
    <row r="999" spans="1:37" ht="15.75" thickBo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</row>
    <row r="1000" spans="1:37" ht="15.75" thickBo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</row>
    <row r="1001" spans="1:37" ht="15.75" thickBot="1" x14ac:dyDescent="0.3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</row>
    <row r="1002" spans="1:37" ht="15.75" thickBot="1" x14ac:dyDescent="0.3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</row>
    <row r="1003" spans="1:37" ht="15.75" thickBot="1" x14ac:dyDescent="0.3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</row>
    <row r="1004" spans="1:37" ht="15.75" thickBot="1" x14ac:dyDescent="0.3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</row>
    <row r="1005" spans="1:37" ht="15.75" thickBot="1" x14ac:dyDescent="0.3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</row>
    <row r="1006" spans="1:37" ht="15.75" thickBot="1" x14ac:dyDescent="0.3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</row>
    <row r="1007" spans="1:37" ht="15.75" thickBot="1" x14ac:dyDescent="0.3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</row>
    <row r="1008" spans="1:37" ht="15.75" thickBot="1" x14ac:dyDescent="0.3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</row>
    <row r="1009" spans="1:37" ht="15.75" thickBot="1" x14ac:dyDescent="0.3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Resultat2021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Håkan Persson</dc:creator>
  <cp:lastModifiedBy>Kent</cp:lastModifiedBy>
  <dcterms:created xsi:type="dcterms:W3CDTF">2021-01-02T15:24:41Z</dcterms:created>
  <dcterms:modified xsi:type="dcterms:W3CDTF">2021-01-03T20:56:16Z</dcterms:modified>
</cp:coreProperties>
</file>