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Thord\Fåglar Natur\"/>
    </mc:Choice>
  </mc:AlternateContent>
  <xr:revisionPtr revIDLastSave="0" documentId="13_ncr:1_{84727D09-861F-46B7-A111-CA587A3C2AB2}" xr6:coauthVersionLast="47" xr6:coauthVersionMax="47" xr10:uidLastSave="{00000000-0000-0000-0000-000000000000}"/>
  <bookViews>
    <workbookView xWindow="-120" yWindow="-120" windowWidth="19440" windowHeight="11040" xr2:uid="{2F93A141-28EB-4D96-A983-3659F3D4F9E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7" i="1" l="1"/>
  <c r="AD39" i="1" s="1"/>
  <c r="AC37" i="1"/>
  <c r="AC39" i="1" s="1"/>
  <c r="AB37" i="1"/>
  <c r="AB39" i="1" s="1"/>
  <c r="U39" i="1"/>
  <c r="V39" i="1"/>
  <c r="W39" i="1"/>
  <c r="X39" i="1"/>
  <c r="Y39" i="1"/>
  <c r="Z39" i="1"/>
  <c r="F37" i="1"/>
  <c r="F39" i="1" s="1"/>
  <c r="E37" i="1"/>
  <c r="E39" i="1" s="1"/>
  <c r="D37" i="1"/>
  <c r="D39" i="1" s="1"/>
  <c r="C37" i="1"/>
  <c r="C39" i="1" s="1"/>
  <c r="B37" i="1"/>
  <c r="B39" i="1" s="1"/>
  <c r="H37" i="1"/>
  <c r="H39" i="1" s="1"/>
  <c r="I37" i="1"/>
  <c r="I39" i="1" s="1"/>
  <c r="J37" i="1"/>
  <c r="J39" i="1" s="1"/>
  <c r="K37" i="1"/>
  <c r="K39" i="1" s="1"/>
  <c r="L37" i="1"/>
  <c r="L39" i="1" s="1"/>
  <c r="M37" i="1"/>
  <c r="M39" i="1" s="1"/>
  <c r="N37" i="1"/>
  <c r="N39" i="1" s="1"/>
  <c r="O37" i="1"/>
  <c r="O39" i="1" s="1"/>
  <c r="P37" i="1"/>
  <c r="P39" i="1" s="1"/>
  <c r="Q37" i="1"/>
  <c r="Q39" i="1" s="1"/>
  <c r="R37" i="1"/>
  <c r="R39" i="1" s="1"/>
  <c r="S37" i="1"/>
  <c r="S39" i="1" s="1"/>
  <c r="T37" i="1"/>
  <c r="T39" i="1" s="1"/>
  <c r="G37" i="1"/>
  <c r="G39" i="1" s="1"/>
  <c r="AA37" i="1"/>
  <c r="AA39" i="1" s="1"/>
</calcChain>
</file>

<file path=xl/sharedStrings.xml><?xml version="1.0" encoding="utf-8"?>
<sst xmlns="http://schemas.openxmlformats.org/spreadsheetml/2006/main" count="65" uniqueCount="38">
  <si>
    <t>Resultat, antal par av våtmarksarter</t>
  </si>
  <si>
    <t>Skäggdopping</t>
  </si>
  <si>
    <t>Gråhakedopping</t>
  </si>
  <si>
    <t>Svarthakedopping</t>
  </si>
  <si>
    <t>Smådopping</t>
  </si>
  <si>
    <t>Knölsvan</t>
  </si>
  <si>
    <t>Sångsvan</t>
  </si>
  <si>
    <t>Vitkindad gås</t>
  </si>
  <si>
    <t>Grågås</t>
  </si>
  <si>
    <t>Kanadagås</t>
  </si>
  <si>
    <t>Hybrid, grå/kanada</t>
  </si>
  <si>
    <t>Snatterand</t>
  </si>
  <si>
    <t>Gräsand</t>
  </si>
  <si>
    <t>Kricka</t>
  </si>
  <si>
    <t>Årta</t>
  </si>
  <si>
    <t>Skedand</t>
  </si>
  <si>
    <t>Knipa</t>
  </si>
  <si>
    <t>Vattenrall</t>
  </si>
  <si>
    <t>Småfl. sumphöna</t>
  </si>
  <si>
    <t>Rörhöna</t>
  </si>
  <si>
    <t>Sothöna</t>
  </si>
  <si>
    <t>Trana</t>
  </si>
  <si>
    <t>Strandskata</t>
  </si>
  <si>
    <t>Mindre strand</t>
  </si>
  <si>
    <t>Tofsvipa</t>
  </si>
  <si>
    <t>Enkelbeckasin</t>
  </si>
  <si>
    <t>Rödbena</t>
  </si>
  <si>
    <t>Grönbena</t>
  </si>
  <si>
    <t>Skrattmås</t>
  </si>
  <si>
    <t>Fiskmås</t>
  </si>
  <si>
    <t>Gråtrut</t>
  </si>
  <si>
    <t>Fisktärna</t>
  </si>
  <si>
    <t>Antal par</t>
  </si>
  <si>
    <t>Antal arter</t>
  </si>
  <si>
    <t>Antal par exkl.Skrattmås</t>
  </si>
  <si>
    <t>Inv LS</t>
  </si>
  <si>
    <t>Inv TE</t>
  </si>
  <si>
    <t>Brunand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</si>
</sst>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61F0-00CC-43D6-82C5-2D4D43CED61C}">
  <dimension ref="A1:BB307"/>
  <sheetViews>
    <sheetView tabSelected="1" zoomScale="75" zoomScaleNormal="75" workbookViewId="0">
      <selection activeCell="AF4" sqref="AF4"/>
    </sheetView>
  </sheetViews>
  <sheetFormatPr defaultRowHeight="15" x14ac:dyDescent="0.25"/>
  <cols>
    <col min="1" max="1" width="17.140625" customWidth="1"/>
    <col min="2" max="27" width="5.85546875" customWidth="1"/>
    <col min="28" max="28" width="6" customWidth="1"/>
    <col min="29" max="29" width="6.7109375" customWidth="1"/>
    <col min="30" max="30" width="6.7109375" style="15" customWidth="1"/>
  </cols>
  <sheetData>
    <row r="1" spans="1:30" x14ac:dyDescent="0.25">
      <c r="A1" s="2" t="s">
        <v>0</v>
      </c>
      <c r="AD1"/>
    </row>
    <row r="2" spans="1:30" ht="4.5" customHeight="1" x14ac:dyDescent="0.25">
      <c r="A2" s="1"/>
      <c r="AD2"/>
    </row>
    <row r="3" spans="1:30" ht="15.75" thickBot="1" x14ac:dyDescent="0.3">
      <c r="A3" s="3"/>
      <c r="B3" s="7">
        <v>1995</v>
      </c>
      <c r="C3" s="7">
        <v>1996</v>
      </c>
      <c r="D3" s="7">
        <v>1997</v>
      </c>
      <c r="E3" s="7">
        <v>1998</v>
      </c>
      <c r="F3" s="7">
        <v>1999</v>
      </c>
      <c r="G3" s="7">
        <v>2000</v>
      </c>
      <c r="H3" s="7">
        <v>2001</v>
      </c>
      <c r="I3" s="7">
        <v>2002</v>
      </c>
      <c r="J3" s="7">
        <v>2003</v>
      </c>
      <c r="K3" s="7">
        <v>2004</v>
      </c>
      <c r="L3" s="7">
        <v>2005</v>
      </c>
      <c r="M3" s="7">
        <v>2006</v>
      </c>
      <c r="N3" s="7">
        <v>2007</v>
      </c>
      <c r="O3" s="7">
        <v>2008</v>
      </c>
      <c r="P3" s="7">
        <v>2009</v>
      </c>
      <c r="Q3" s="7">
        <v>2010</v>
      </c>
      <c r="R3" s="7">
        <v>2011</v>
      </c>
      <c r="S3" s="7">
        <v>2012</v>
      </c>
      <c r="T3" s="7">
        <v>2013</v>
      </c>
      <c r="U3" s="7">
        <v>2014</v>
      </c>
      <c r="V3" s="7">
        <v>2015</v>
      </c>
      <c r="W3" s="7">
        <v>2016</v>
      </c>
      <c r="X3" s="7">
        <v>2017</v>
      </c>
      <c r="Y3" s="9">
        <v>2018</v>
      </c>
      <c r="Z3" s="11">
        <v>2019</v>
      </c>
      <c r="AA3" s="10">
        <v>2020</v>
      </c>
      <c r="AB3" s="11">
        <v>2021</v>
      </c>
      <c r="AC3" s="12">
        <v>2022</v>
      </c>
      <c r="AD3" s="12">
        <v>2023</v>
      </c>
    </row>
    <row r="4" spans="1:30" ht="30.75" thickBot="1" x14ac:dyDescent="0.3">
      <c r="A4" s="4"/>
      <c r="B4" s="8" t="s">
        <v>35</v>
      </c>
      <c r="C4" s="8" t="s">
        <v>35</v>
      </c>
      <c r="D4" s="8" t="s">
        <v>35</v>
      </c>
      <c r="E4" s="8" t="s">
        <v>35</v>
      </c>
      <c r="F4" s="8" t="s">
        <v>35</v>
      </c>
      <c r="G4" s="8" t="s">
        <v>35</v>
      </c>
      <c r="H4" s="8" t="s">
        <v>35</v>
      </c>
      <c r="I4" s="8" t="s">
        <v>35</v>
      </c>
      <c r="J4" s="8" t="s">
        <v>35</v>
      </c>
      <c r="K4" s="8" t="s">
        <v>35</v>
      </c>
      <c r="L4" s="8" t="s">
        <v>35</v>
      </c>
      <c r="M4" s="8" t="s">
        <v>35</v>
      </c>
      <c r="N4" s="8" t="s">
        <v>35</v>
      </c>
      <c r="O4" s="8" t="s">
        <v>35</v>
      </c>
      <c r="P4" s="8" t="s">
        <v>35</v>
      </c>
      <c r="Q4" s="8" t="s">
        <v>35</v>
      </c>
      <c r="R4" s="8" t="s">
        <v>35</v>
      </c>
      <c r="S4" s="8" t="s">
        <v>35</v>
      </c>
      <c r="T4" s="8" t="s">
        <v>35</v>
      </c>
      <c r="U4" s="8" t="s">
        <v>35</v>
      </c>
      <c r="V4" s="8" t="s">
        <v>35</v>
      </c>
      <c r="W4" s="8" t="s">
        <v>35</v>
      </c>
      <c r="X4" s="8" t="s">
        <v>35</v>
      </c>
      <c r="Y4" s="8" t="s">
        <v>35</v>
      </c>
      <c r="Z4" s="14" t="s">
        <v>36</v>
      </c>
      <c r="AA4" s="12" t="s">
        <v>36</v>
      </c>
      <c r="AB4" s="14" t="s">
        <v>36</v>
      </c>
      <c r="AC4" s="13" t="s">
        <v>36</v>
      </c>
      <c r="AD4" s="14" t="s">
        <v>36</v>
      </c>
    </row>
    <row r="5" spans="1:30" ht="15" customHeight="1" x14ac:dyDescent="0.25">
      <c r="A5" s="5" t="s">
        <v>1</v>
      </c>
      <c r="B5" s="17">
        <v>2</v>
      </c>
      <c r="C5" s="17">
        <v>4</v>
      </c>
      <c r="D5" s="17">
        <v>1</v>
      </c>
      <c r="E5" s="17">
        <v>3</v>
      </c>
      <c r="F5" s="17">
        <v>2</v>
      </c>
      <c r="G5" s="17">
        <v>3</v>
      </c>
      <c r="H5" s="17">
        <v>2</v>
      </c>
      <c r="I5" s="17">
        <v>2</v>
      </c>
      <c r="J5" s="17">
        <v>3</v>
      </c>
      <c r="K5" s="17">
        <v>2</v>
      </c>
      <c r="L5" s="17">
        <v>1</v>
      </c>
      <c r="M5" s="17">
        <v>1</v>
      </c>
      <c r="N5" s="17">
        <v>2</v>
      </c>
      <c r="O5" s="17">
        <v>4</v>
      </c>
      <c r="P5" s="17">
        <v>3</v>
      </c>
      <c r="Q5" s="17">
        <v>3</v>
      </c>
      <c r="R5" s="17">
        <v>2</v>
      </c>
      <c r="S5" s="17">
        <v>2</v>
      </c>
      <c r="T5" s="17">
        <v>4</v>
      </c>
      <c r="U5" s="17">
        <v>2</v>
      </c>
      <c r="V5" s="17">
        <v>4</v>
      </c>
      <c r="W5" s="17">
        <v>1</v>
      </c>
      <c r="X5" s="17">
        <v>3</v>
      </c>
      <c r="Y5" s="17">
        <v>2</v>
      </c>
      <c r="Z5" s="17">
        <v>2</v>
      </c>
      <c r="AA5" s="17">
        <v>2</v>
      </c>
      <c r="AB5" s="17">
        <v>1</v>
      </c>
      <c r="AC5" s="17">
        <v>2</v>
      </c>
      <c r="AD5" s="17">
        <v>2</v>
      </c>
    </row>
    <row r="6" spans="1:30" x14ac:dyDescent="0.25">
      <c r="A6" s="4" t="s">
        <v>2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1</v>
      </c>
      <c r="Q6" s="17">
        <v>1</v>
      </c>
      <c r="R6" s="17">
        <v>2</v>
      </c>
      <c r="S6" s="17">
        <v>4</v>
      </c>
      <c r="T6" s="17">
        <v>4</v>
      </c>
      <c r="U6" s="17">
        <v>3</v>
      </c>
      <c r="V6" s="17">
        <v>3</v>
      </c>
      <c r="W6" s="17">
        <v>3</v>
      </c>
      <c r="X6" s="17">
        <v>3</v>
      </c>
      <c r="Y6" s="17">
        <v>3</v>
      </c>
      <c r="Z6" s="17">
        <v>2</v>
      </c>
      <c r="AA6" s="17">
        <v>3</v>
      </c>
      <c r="AB6" s="17">
        <v>3</v>
      </c>
      <c r="AC6" s="17">
        <v>1</v>
      </c>
      <c r="AD6" s="17">
        <v>2</v>
      </c>
    </row>
    <row r="7" spans="1:30" ht="30" x14ac:dyDescent="0.25">
      <c r="A7" s="4" t="s">
        <v>3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1</v>
      </c>
      <c r="K7" s="17">
        <v>0</v>
      </c>
      <c r="L7" s="17">
        <v>0</v>
      </c>
      <c r="M7" s="17">
        <v>1</v>
      </c>
      <c r="N7" s="17">
        <v>2</v>
      </c>
      <c r="O7" s="17">
        <v>2</v>
      </c>
      <c r="P7" s="17">
        <v>1</v>
      </c>
      <c r="Q7" s="17">
        <v>4</v>
      </c>
      <c r="R7" s="17">
        <v>4</v>
      </c>
      <c r="S7" s="17">
        <v>3</v>
      </c>
      <c r="T7" s="17">
        <v>7</v>
      </c>
      <c r="U7" s="17">
        <v>6</v>
      </c>
      <c r="V7" s="17">
        <v>6</v>
      </c>
      <c r="W7" s="17">
        <v>5</v>
      </c>
      <c r="X7" s="17">
        <v>8</v>
      </c>
      <c r="Y7" s="17">
        <v>4</v>
      </c>
      <c r="Z7" s="17">
        <v>1</v>
      </c>
      <c r="AA7" s="17">
        <v>0</v>
      </c>
      <c r="AB7" s="17">
        <v>6</v>
      </c>
      <c r="AC7" s="17">
        <v>6</v>
      </c>
      <c r="AD7" s="17">
        <v>7</v>
      </c>
    </row>
    <row r="8" spans="1:30" x14ac:dyDescent="0.25">
      <c r="A8" s="4" t="s">
        <v>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</row>
    <row r="9" spans="1:30" x14ac:dyDescent="0.25">
      <c r="A9" s="4" t="s">
        <v>5</v>
      </c>
      <c r="B9" s="17">
        <v>0</v>
      </c>
      <c r="C9" s="17">
        <v>0</v>
      </c>
      <c r="D9" s="17">
        <v>0</v>
      </c>
      <c r="E9" s="17">
        <v>1</v>
      </c>
      <c r="F9" s="17">
        <v>1</v>
      </c>
      <c r="G9" s="17">
        <v>1</v>
      </c>
      <c r="H9" s="17">
        <v>0</v>
      </c>
      <c r="I9" s="17">
        <v>1</v>
      </c>
      <c r="J9" s="17">
        <v>0</v>
      </c>
      <c r="K9" s="17">
        <v>1</v>
      </c>
      <c r="L9" s="17">
        <v>1</v>
      </c>
      <c r="M9" s="17">
        <v>1</v>
      </c>
      <c r="N9" s="17">
        <v>1</v>
      </c>
      <c r="O9" s="17">
        <v>2</v>
      </c>
      <c r="P9" s="17">
        <v>2</v>
      </c>
      <c r="Q9" s="17">
        <v>2</v>
      </c>
      <c r="R9" s="17">
        <v>2</v>
      </c>
      <c r="S9" s="17">
        <v>1</v>
      </c>
      <c r="T9" s="17">
        <v>2</v>
      </c>
      <c r="U9" s="17">
        <v>3</v>
      </c>
      <c r="V9" s="17">
        <v>3</v>
      </c>
      <c r="W9" s="17">
        <v>4</v>
      </c>
      <c r="X9" s="17">
        <v>2</v>
      </c>
      <c r="Y9" s="17">
        <v>5</v>
      </c>
      <c r="Z9" s="17">
        <v>2</v>
      </c>
      <c r="AA9" s="17">
        <v>3</v>
      </c>
      <c r="AB9" s="17">
        <v>1</v>
      </c>
      <c r="AC9" s="17">
        <v>2</v>
      </c>
      <c r="AD9" s="17">
        <v>2</v>
      </c>
    </row>
    <row r="10" spans="1:30" x14ac:dyDescent="0.25">
      <c r="A10" s="4" t="s">
        <v>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1</v>
      </c>
      <c r="W10" s="17">
        <v>2</v>
      </c>
      <c r="X10" s="17">
        <v>0</v>
      </c>
      <c r="Y10" s="17">
        <v>1</v>
      </c>
      <c r="Z10" s="17">
        <v>0</v>
      </c>
      <c r="AA10" s="17">
        <v>0</v>
      </c>
      <c r="AB10" s="17">
        <v>0</v>
      </c>
      <c r="AC10" s="17">
        <v>1</v>
      </c>
      <c r="AD10" s="17">
        <v>0</v>
      </c>
    </row>
    <row r="11" spans="1:30" x14ac:dyDescent="0.25">
      <c r="A11" s="4" t="s">
        <v>7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1</v>
      </c>
      <c r="AB11" s="17">
        <v>2</v>
      </c>
      <c r="AC11" s="17">
        <v>3</v>
      </c>
      <c r="AD11" s="17">
        <v>1</v>
      </c>
    </row>
    <row r="12" spans="1:30" x14ac:dyDescent="0.25">
      <c r="A12" s="4" t="s">
        <v>8</v>
      </c>
      <c r="B12" s="17">
        <v>0</v>
      </c>
      <c r="C12" s="17">
        <v>4</v>
      </c>
      <c r="D12" s="17">
        <v>2</v>
      </c>
      <c r="E12" s="17">
        <v>4</v>
      </c>
      <c r="F12" s="17">
        <v>5</v>
      </c>
      <c r="G12" s="17">
        <v>4</v>
      </c>
      <c r="H12" s="17">
        <v>4</v>
      </c>
      <c r="I12" s="17">
        <v>10</v>
      </c>
      <c r="J12" s="17">
        <v>5</v>
      </c>
      <c r="K12" s="17">
        <v>14</v>
      </c>
      <c r="L12" s="17">
        <v>18</v>
      </c>
      <c r="M12" s="17">
        <v>18</v>
      </c>
      <c r="N12" s="17">
        <v>25</v>
      </c>
      <c r="O12" s="17">
        <v>55</v>
      </c>
      <c r="P12" s="17">
        <v>40</v>
      </c>
      <c r="Q12" s="17">
        <v>37</v>
      </c>
      <c r="R12" s="17">
        <v>41</v>
      </c>
      <c r="S12" s="17">
        <v>60</v>
      </c>
      <c r="T12" s="17">
        <v>40</v>
      </c>
      <c r="U12" s="17">
        <v>50</v>
      </c>
      <c r="V12" s="17">
        <v>20</v>
      </c>
      <c r="W12" s="17">
        <v>13</v>
      </c>
      <c r="X12" s="17">
        <v>54</v>
      </c>
      <c r="Y12" s="17">
        <v>20</v>
      </c>
      <c r="Z12" s="17">
        <v>34</v>
      </c>
      <c r="AA12" s="17">
        <v>40</v>
      </c>
      <c r="AB12" s="17">
        <v>52</v>
      </c>
      <c r="AC12" s="17">
        <v>40</v>
      </c>
      <c r="AD12" s="17">
        <v>45</v>
      </c>
    </row>
    <row r="13" spans="1:30" x14ac:dyDescent="0.25">
      <c r="A13" s="4" t="s">
        <v>9</v>
      </c>
      <c r="B13" s="17">
        <v>2</v>
      </c>
      <c r="C13" s="17">
        <v>4</v>
      </c>
      <c r="D13" s="17">
        <v>3</v>
      </c>
      <c r="E13" s="17">
        <v>5</v>
      </c>
      <c r="F13" s="17">
        <v>6</v>
      </c>
      <c r="G13" s="17">
        <v>3</v>
      </c>
      <c r="H13" s="17">
        <v>2</v>
      </c>
      <c r="I13" s="17">
        <v>3</v>
      </c>
      <c r="J13" s="17">
        <v>1</v>
      </c>
      <c r="K13" s="17">
        <v>10</v>
      </c>
      <c r="L13" s="17">
        <v>4</v>
      </c>
      <c r="M13" s="17">
        <v>3</v>
      </c>
      <c r="N13" s="17">
        <v>17</v>
      </c>
      <c r="O13" s="17">
        <v>14</v>
      </c>
      <c r="P13" s="17">
        <v>8</v>
      </c>
      <c r="Q13" s="17">
        <v>17</v>
      </c>
      <c r="R13" s="17">
        <v>12</v>
      </c>
      <c r="S13" s="17">
        <v>8</v>
      </c>
      <c r="T13" s="17">
        <v>10</v>
      </c>
      <c r="U13" s="17">
        <v>13</v>
      </c>
      <c r="V13" s="17">
        <v>4</v>
      </c>
      <c r="W13" s="17">
        <v>7</v>
      </c>
      <c r="X13" s="17">
        <v>10</v>
      </c>
      <c r="Y13" s="17">
        <v>6</v>
      </c>
      <c r="Z13" s="17">
        <v>7</v>
      </c>
      <c r="AA13" s="17">
        <v>5</v>
      </c>
      <c r="AB13" s="17">
        <v>7</v>
      </c>
      <c r="AC13" s="17">
        <v>9</v>
      </c>
      <c r="AD13" s="17">
        <v>6</v>
      </c>
    </row>
    <row r="14" spans="1:30" ht="30" x14ac:dyDescent="0.25">
      <c r="A14" s="4" t="s">
        <v>10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1</v>
      </c>
      <c r="V14" s="17">
        <v>2</v>
      </c>
      <c r="W14" s="17">
        <v>0</v>
      </c>
      <c r="X14" s="17">
        <v>1</v>
      </c>
      <c r="Y14" s="17">
        <v>1</v>
      </c>
      <c r="Z14" s="17">
        <v>1</v>
      </c>
      <c r="AA14" s="17">
        <v>0</v>
      </c>
      <c r="AB14" s="17">
        <v>0</v>
      </c>
      <c r="AC14" s="17">
        <v>1</v>
      </c>
      <c r="AD14" s="17">
        <v>1</v>
      </c>
    </row>
    <row r="15" spans="1:30" x14ac:dyDescent="0.25">
      <c r="A15" s="4" t="s">
        <v>11</v>
      </c>
      <c r="B15" s="17">
        <v>0</v>
      </c>
      <c r="C15" s="17">
        <v>1</v>
      </c>
      <c r="D15" s="17">
        <v>1</v>
      </c>
      <c r="E15" s="17">
        <v>1</v>
      </c>
      <c r="F15" s="17">
        <v>0</v>
      </c>
      <c r="G15" s="17">
        <v>1</v>
      </c>
      <c r="H15" s="17">
        <v>1</v>
      </c>
      <c r="I15" s="17">
        <v>1</v>
      </c>
      <c r="J15" s="17">
        <v>1</v>
      </c>
      <c r="K15" s="17">
        <v>2</v>
      </c>
      <c r="L15" s="17">
        <v>1</v>
      </c>
      <c r="M15" s="17">
        <v>3</v>
      </c>
      <c r="N15" s="17">
        <v>2</v>
      </c>
      <c r="O15" s="17">
        <v>2</v>
      </c>
      <c r="P15" s="17">
        <v>4</v>
      </c>
      <c r="Q15" s="17">
        <v>3</v>
      </c>
      <c r="R15" s="17">
        <v>2</v>
      </c>
      <c r="S15" s="17">
        <v>2</v>
      </c>
      <c r="T15" s="17">
        <v>2</v>
      </c>
      <c r="U15" s="17">
        <v>2</v>
      </c>
      <c r="V15" s="17">
        <v>1</v>
      </c>
      <c r="W15" s="17">
        <v>3</v>
      </c>
      <c r="X15" s="17">
        <v>1</v>
      </c>
      <c r="Y15" s="17">
        <v>0</v>
      </c>
      <c r="Z15" s="17">
        <v>3</v>
      </c>
      <c r="AA15" s="17">
        <v>4</v>
      </c>
      <c r="AB15" s="17">
        <v>3</v>
      </c>
      <c r="AC15" s="17">
        <v>6</v>
      </c>
      <c r="AD15" s="17">
        <v>5</v>
      </c>
    </row>
    <row r="16" spans="1:30" x14ac:dyDescent="0.25">
      <c r="A16" s="4" t="s">
        <v>12</v>
      </c>
      <c r="B16" s="17">
        <v>3</v>
      </c>
      <c r="C16" s="17">
        <v>3</v>
      </c>
      <c r="D16" s="17">
        <v>2</v>
      </c>
      <c r="E16" s="17">
        <v>4</v>
      </c>
      <c r="F16" s="17">
        <v>6</v>
      </c>
      <c r="G16" s="17">
        <v>5</v>
      </c>
      <c r="H16" s="17">
        <v>5</v>
      </c>
      <c r="I16" s="17">
        <v>5</v>
      </c>
      <c r="J16" s="17">
        <v>6</v>
      </c>
      <c r="K16" s="17">
        <v>4</v>
      </c>
      <c r="L16" s="17"/>
      <c r="M16" s="17">
        <v>4</v>
      </c>
      <c r="N16" s="17">
        <v>10</v>
      </c>
      <c r="O16" s="17">
        <v>8</v>
      </c>
      <c r="P16" s="17">
        <v>12</v>
      </c>
      <c r="Q16" s="17">
        <v>14</v>
      </c>
      <c r="R16" s="17">
        <v>5</v>
      </c>
      <c r="S16" s="17">
        <v>9</v>
      </c>
      <c r="T16" s="17">
        <v>15</v>
      </c>
      <c r="U16" s="17">
        <v>10</v>
      </c>
      <c r="V16" s="17">
        <v>8</v>
      </c>
      <c r="W16" s="17">
        <v>10</v>
      </c>
      <c r="X16" s="17">
        <v>7</v>
      </c>
      <c r="Y16" s="17">
        <v>5</v>
      </c>
      <c r="Z16" s="17">
        <v>3</v>
      </c>
      <c r="AA16" s="17">
        <v>7</v>
      </c>
      <c r="AB16" s="17">
        <v>11</v>
      </c>
      <c r="AC16" s="17">
        <v>8</v>
      </c>
      <c r="AD16" s="17">
        <v>15</v>
      </c>
    </row>
    <row r="17" spans="1:30" x14ac:dyDescent="0.25">
      <c r="A17" s="4" t="s">
        <v>13</v>
      </c>
      <c r="B17" s="17">
        <v>2</v>
      </c>
      <c r="C17" s="17">
        <v>4</v>
      </c>
      <c r="D17" s="17">
        <v>1</v>
      </c>
      <c r="E17" s="17">
        <v>3</v>
      </c>
      <c r="F17" s="17">
        <v>3</v>
      </c>
      <c r="G17" s="17">
        <v>3</v>
      </c>
      <c r="H17" s="17">
        <v>5</v>
      </c>
      <c r="I17" s="17">
        <v>4</v>
      </c>
      <c r="J17" s="17">
        <v>5</v>
      </c>
      <c r="K17" s="17">
        <v>3</v>
      </c>
      <c r="L17" s="17">
        <v>1</v>
      </c>
      <c r="M17" s="17"/>
      <c r="N17" s="17">
        <v>3</v>
      </c>
      <c r="O17" s="17">
        <v>2</v>
      </c>
      <c r="P17" s="17">
        <v>4</v>
      </c>
      <c r="Q17" s="17">
        <v>3</v>
      </c>
      <c r="R17" s="17">
        <v>2</v>
      </c>
      <c r="S17" s="17">
        <v>6</v>
      </c>
      <c r="T17" s="17">
        <v>3</v>
      </c>
      <c r="U17" s="17">
        <v>2</v>
      </c>
      <c r="V17" s="17">
        <v>1</v>
      </c>
      <c r="W17" s="17">
        <v>2</v>
      </c>
      <c r="X17" s="17">
        <v>2</v>
      </c>
      <c r="Y17" s="17">
        <v>1</v>
      </c>
      <c r="Z17" s="17">
        <v>3</v>
      </c>
      <c r="AA17" s="17">
        <v>3</v>
      </c>
      <c r="AB17" s="17">
        <v>6</v>
      </c>
      <c r="AC17" s="17">
        <v>5</v>
      </c>
      <c r="AD17" s="17">
        <v>4</v>
      </c>
    </row>
    <row r="18" spans="1:30" x14ac:dyDescent="0.25">
      <c r="A18" s="4" t="s">
        <v>14</v>
      </c>
      <c r="B18" s="17">
        <v>1</v>
      </c>
      <c r="C18" s="17">
        <v>1</v>
      </c>
      <c r="D18" s="17">
        <v>1</v>
      </c>
      <c r="E18" s="17">
        <v>1</v>
      </c>
      <c r="F18" s="17">
        <v>1</v>
      </c>
      <c r="G18" s="17">
        <v>1</v>
      </c>
      <c r="H18" s="17">
        <v>1</v>
      </c>
      <c r="I18" s="17">
        <v>1</v>
      </c>
      <c r="J18" s="17">
        <v>2</v>
      </c>
      <c r="K18" s="17">
        <v>1</v>
      </c>
      <c r="L18" s="17">
        <v>0</v>
      </c>
      <c r="M18" s="17">
        <v>1</v>
      </c>
      <c r="N18" s="17">
        <v>0</v>
      </c>
      <c r="O18" s="17">
        <v>0</v>
      </c>
      <c r="P18" s="17">
        <v>1</v>
      </c>
      <c r="Q18" s="17">
        <v>2</v>
      </c>
      <c r="R18" s="17">
        <v>0</v>
      </c>
      <c r="S18" s="17">
        <v>1</v>
      </c>
      <c r="T18" s="17">
        <v>1</v>
      </c>
      <c r="U18" s="17">
        <v>0</v>
      </c>
      <c r="V18" s="17">
        <v>0</v>
      </c>
      <c r="W18" s="17">
        <v>1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1</v>
      </c>
    </row>
    <row r="19" spans="1:30" x14ac:dyDescent="0.25">
      <c r="A19" s="4" t="s">
        <v>15</v>
      </c>
      <c r="B19" s="17">
        <v>1</v>
      </c>
      <c r="C19" s="17">
        <v>2</v>
      </c>
      <c r="D19" s="17">
        <v>2</v>
      </c>
      <c r="E19" s="17">
        <v>3</v>
      </c>
      <c r="F19" s="17">
        <v>2</v>
      </c>
      <c r="G19" s="17">
        <v>3</v>
      </c>
      <c r="H19" s="17">
        <v>4</v>
      </c>
      <c r="I19" s="17">
        <v>3</v>
      </c>
      <c r="J19" s="17">
        <v>2</v>
      </c>
      <c r="K19" s="17">
        <v>2</v>
      </c>
      <c r="L19" s="17">
        <v>2</v>
      </c>
      <c r="M19" s="17">
        <v>3</v>
      </c>
      <c r="N19" s="17">
        <v>3</v>
      </c>
      <c r="O19" s="17">
        <v>2</v>
      </c>
      <c r="P19" s="17">
        <v>3</v>
      </c>
      <c r="Q19" s="17">
        <v>2</v>
      </c>
      <c r="R19" s="17">
        <v>2</v>
      </c>
      <c r="S19" s="17">
        <v>2</v>
      </c>
      <c r="T19" s="17">
        <v>1</v>
      </c>
      <c r="U19" s="17">
        <v>2</v>
      </c>
      <c r="V19" s="17">
        <v>1</v>
      </c>
      <c r="W19" s="17">
        <v>2</v>
      </c>
      <c r="X19" s="17">
        <v>1</v>
      </c>
      <c r="Y19" s="17">
        <v>1</v>
      </c>
      <c r="Z19" s="17">
        <v>2</v>
      </c>
      <c r="AA19" s="17">
        <v>3</v>
      </c>
      <c r="AB19" s="17">
        <v>1</v>
      </c>
      <c r="AC19" s="17">
        <v>1</v>
      </c>
      <c r="AD19" s="17">
        <v>1</v>
      </c>
    </row>
    <row r="20" spans="1:30" x14ac:dyDescent="0.25">
      <c r="A20" s="4" t="s">
        <v>16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1</v>
      </c>
      <c r="K20" s="17">
        <v>1</v>
      </c>
      <c r="L20" s="17">
        <v>1</v>
      </c>
      <c r="M20" s="17">
        <v>2</v>
      </c>
      <c r="N20" s="17">
        <v>2</v>
      </c>
      <c r="O20" s="17">
        <v>2</v>
      </c>
      <c r="P20" s="17">
        <v>2</v>
      </c>
      <c r="Q20" s="17">
        <v>5</v>
      </c>
      <c r="R20" s="17">
        <v>2</v>
      </c>
      <c r="S20" s="17">
        <v>3</v>
      </c>
      <c r="T20" s="17">
        <v>2</v>
      </c>
      <c r="U20" s="17">
        <v>2</v>
      </c>
      <c r="V20" s="17">
        <v>2</v>
      </c>
      <c r="W20" s="17">
        <v>3</v>
      </c>
      <c r="X20" s="17">
        <v>1</v>
      </c>
      <c r="Y20" s="17">
        <v>1</v>
      </c>
      <c r="Z20" s="17">
        <v>1</v>
      </c>
      <c r="AA20" s="17">
        <v>3</v>
      </c>
      <c r="AB20" s="17">
        <v>4</v>
      </c>
      <c r="AC20" s="17">
        <v>3</v>
      </c>
      <c r="AD20" s="17">
        <v>3</v>
      </c>
    </row>
    <row r="21" spans="1:30" x14ac:dyDescent="0.25">
      <c r="A21" s="4" t="s">
        <v>17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2</v>
      </c>
      <c r="O21" s="17">
        <v>2</v>
      </c>
      <c r="P21" s="17">
        <v>1</v>
      </c>
      <c r="Q21" s="17">
        <v>2</v>
      </c>
      <c r="R21" s="17">
        <v>2</v>
      </c>
      <c r="S21" s="17">
        <v>1</v>
      </c>
      <c r="T21" s="17">
        <v>2</v>
      </c>
      <c r="U21" s="17">
        <v>1</v>
      </c>
      <c r="V21" s="17">
        <v>2</v>
      </c>
      <c r="W21" s="17">
        <v>1</v>
      </c>
      <c r="X21" s="17">
        <v>1</v>
      </c>
      <c r="Y21" s="17">
        <v>1</v>
      </c>
      <c r="Z21" s="17">
        <v>1</v>
      </c>
      <c r="AA21" s="17">
        <v>1</v>
      </c>
      <c r="AB21" s="17">
        <v>1</v>
      </c>
      <c r="AC21" s="17">
        <v>3</v>
      </c>
      <c r="AD21" s="17">
        <v>3</v>
      </c>
    </row>
    <row r="22" spans="1:30" x14ac:dyDescent="0.25">
      <c r="A22" s="4" t="s">
        <v>18</v>
      </c>
      <c r="B22" s="17">
        <v>0</v>
      </c>
      <c r="C22" s="17">
        <v>0</v>
      </c>
      <c r="D22" s="17">
        <v>1</v>
      </c>
      <c r="E22" s="17">
        <v>0</v>
      </c>
      <c r="F22" s="17">
        <v>1</v>
      </c>
      <c r="G22" s="17">
        <v>1</v>
      </c>
      <c r="H22" s="17">
        <v>1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1</v>
      </c>
      <c r="O22" s="17">
        <v>2</v>
      </c>
      <c r="P22" s="17">
        <v>1</v>
      </c>
      <c r="Q22" s="17">
        <v>1</v>
      </c>
      <c r="R22" s="17">
        <v>1</v>
      </c>
      <c r="S22" s="17">
        <v>1</v>
      </c>
      <c r="T22" s="17">
        <v>0</v>
      </c>
      <c r="U22" s="17">
        <v>3</v>
      </c>
      <c r="V22" s="17">
        <v>0</v>
      </c>
      <c r="W22" s="17">
        <v>0</v>
      </c>
      <c r="X22" s="17">
        <v>1</v>
      </c>
      <c r="Y22" s="17">
        <v>0</v>
      </c>
      <c r="Z22" s="17">
        <v>1</v>
      </c>
      <c r="AA22" s="17">
        <v>1</v>
      </c>
      <c r="AB22" s="17">
        <v>1</v>
      </c>
      <c r="AC22" s="17">
        <v>2</v>
      </c>
      <c r="AD22" s="17">
        <v>1</v>
      </c>
    </row>
    <row r="23" spans="1:30" x14ac:dyDescent="0.25">
      <c r="A23" s="4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</v>
      </c>
      <c r="O23" s="17">
        <v>2</v>
      </c>
      <c r="P23" s="17">
        <v>2</v>
      </c>
      <c r="Q23" s="17">
        <v>1</v>
      </c>
      <c r="R23" s="17">
        <v>2</v>
      </c>
      <c r="S23" s="17">
        <v>2</v>
      </c>
      <c r="T23" s="17">
        <v>1</v>
      </c>
      <c r="U23" s="17">
        <v>6</v>
      </c>
      <c r="V23" s="17">
        <v>1</v>
      </c>
      <c r="W23" s="17">
        <v>3</v>
      </c>
      <c r="X23" s="17">
        <v>1</v>
      </c>
      <c r="Y23" s="17">
        <v>2</v>
      </c>
      <c r="Z23" s="17">
        <v>1</v>
      </c>
      <c r="AA23" s="17">
        <v>1</v>
      </c>
      <c r="AB23" s="17">
        <v>1</v>
      </c>
      <c r="AC23" s="17">
        <v>1</v>
      </c>
      <c r="AD23" s="17">
        <v>1</v>
      </c>
    </row>
    <row r="24" spans="1:30" x14ac:dyDescent="0.25">
      <c r="A24" s="4" t="s">
        <v>20</v>
      </c>
      <c r="B24" s="17">
        <v>4</v>
      </c>
      <c r="C24" s="17">
        <v>7</v>
      </c>
      <c r="D24" s="17">
        <v>4</v>
      </c>
      <c r="E24" s="17">
        <v>5</v>
      </c>
      <c r="F24" s="17">
        <v>8</v>
      </c>
      <c r="G24" s="17">
        <v>6</v>
      </c>
      <c r="H24" s="17">
        <v>5</v>
      </c>
      <c r="I24" s="17">
        <v>5</v>
      </c>
      <c r="J24" s="17">
        <v>8</v>
      </c>
      <c r="K24" s="17">
        <v>3</v>
      </c>
      <c r="L24" s="17">
        <v>4</v>
      </c>
      <c r="M24" s="17">
        <v>6</v>
      </c>
      <c r="N24" s="17">
        <v>8</v>
      </c>
      <c r="O24" s="17">
        <v>10</v>
      </c>
      <c r="P24" s="17">
        <v>10</v>
      </c>
      <c r="Q24" s="17">
        <v>8</v>
      </c>
      <c r="R24" s="17">
        <v>5</v>
      </c>
      <c r="S24" s="17">
        <v>14</v>
      </c>
      <c r="T24" s="17">
        <v>20</v>
      </c>
      <c r="U24" s="17">
        <v>27</v>
      </c>
      <c r="V24" s="17">
        <v>18</v>
      </c>
      <c r="W24" s="17">
        <v>13</v>
      </c>
      <c r="X24" s="17">
        <v>22</v>
      </c>
      <c r="Y24" s="17">
        <v>9</v>
      </c>
      <c r="Z24" s="17">
        <v>6</v>
      </c>
      <c r="AA24" s="17">
        <v>8</v>
      </c>
      <c r="AB24" s="17">
        <v>11</v>
      </c>
      <c r="AC24" s="17">
        <v>22</v>
      </c>
      <c r="AD24" s="17">
        <v>15</v>
      </c>
    </row>
    <row r="25" spans="1:30" x14ac:dyDescent="0.25">
      <c r="A25" s="4" t="s">
        <v>37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1</v>
      </c>
    </row>
    <row r="26" spans="1:30" x14ac:dyDescent="0.25">
      <c r="A26" s="4" t="s">
        <v>21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1</v>
      </c>
      <c r="Z26" s="17">
        <v>1</v>
      </c>
      <c r="AA26" s="17">
        <v>0</v>
      </c>
      <c r="AB26" s="17">
        <v>0</v>
      </c>
      <c r="AC26" s="17">
        <v>1</v>
      </c>
      <c r="AD26" s="17">
        <v>0</v>
      </c>
    </row>
    <row r="27" spans="1:30" x14ac:dyDescent="0.25">
      <c r="A27" s="4" t="s">
        <v>22</v>
      </c>
      <c r="B27" s="17">
        <v>1</v>
      </c>
      <c r="C27" s="17">
        <v>1</v>
      </c>
      <c r="D27" s="17">
        <v>1</v>
      </c>
      <c r="E27" s="17">
        <v>1</v>
      </c>
      <c r="F27" s="17">
        <v>1</v>
      </c>
      <c r="G27" s="17">
        <v>1</v>
      </c>
      <c r="H27" s="17">
        <v>1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</row>
    <row r="28" spans="1:30" x14ac:dyDescent="0.25">
      <c r="A28" s="4" t="s">
        <v>23</v>
      </c>
      <c r="B28" s="17">
        <v>2</v>
      </c>
      <c r="C28" s="17">
        <v>7</v>
      </c>
      <c r="D28" s="17">
        <v>4</v>
      </c>
      <c r="E28" s="17">
        <v>5</v>
      </c>
      <c r="F28" s="17">
        <v>6</v>
      </c>
      <c r="G28" s="17">
        <v>7</v>
      </c>
      <c r="H28" s="17">
        <v>4</v>
      </c>
      <c r="I28" s="17">
        <v>3</v>
      </c>
      <c r="J28" s="17">
        <v>3</v>
      </c>
      <c r="K28" s="17">
        <v>3</v>
      </c>
      <c r="L28" s="17">
        <v>1</v>
      </c>
      <c r="M28" s="17">
        <v>2</v>
      </c>
      <c r="N28" s="17">
        <v>2</v>
      </c>
      <c r="O28" s="17">
        <v>1</v>
      </c>
      <c r="P28" s="17">
        <v>1</v>
      </c>
      <c r="Q28" s="17">
        <v>1</v>
      </c>
      <c r="R28" s="17">
        <v>2</v>
      </c>
      <c r="S28" s="17">
        <v>3</v>
      </c>
      <c r="T28" s="17">
        <v>4</v>
      </c>
      <c r="U28" s="17">
        <v>2</v>
      </c>
      <c r="V28" s="17">
        <v>1</v>
      </c>
      <c r="W28" s="17">
        <v>1</v>
      </c>
      <c r="X28" s="17">
        <v>0</v>
      </c>
      <c r="Y28" s="17">
        <v>1</v>
      </c>
      <c r="Z28" s="17">
        <v>0</v>
      </c>
      <c r="AA28" s="17">
        <v>0</v>
      </c>
      <c r="AB28" s="17">
        <v>0</v>
      </c>
      <c r="AC28" s="17">
        <v>0</v>
      </c>
      <c r="AD28" s="17">
        <v>1</v>
      </c>
    </row>
    <row r="29" spans="1:30" x14ac:dyDescent="0.25">
      <c r="A29" s="4" t="s">
        <v>24</v>
      </c>
      <c r="B29" s="17">
        <v>10</v>
      </c>
      <c r="C29" s="17">
        <v>25</v>
      </c>
      <c r="D29" s="17">
        <v>15</v>
      </c>
      <c r="E29" s="17">
        <v>32</v>
      </c>
      <c r="F29" s="17">
        <v>21</v>
      </c>
      <c r="G29" s="17">
        <v>31</v>
      </c>
      <c r="H29" s="17">
        <v>22</v>
      </c>
      <c r="I29" s="17">
        <v>7</v>
      </c>
      <c r="J29" s="17">
        <v>15</v>
      </c>
      <c r="K29" s="17">
        <v>6</v>
      </c>
      <c r="L29" s="17">
        <v>11</v>
      </c>
      <c r="M29" s="17">
        <v>3</v>
      </c>
      <c r="N29" s="17">
        <v>10</v>
      </c>
      <c r="O29" s="17">
        <v>6</v>
      </c>
      <c r="P29" s="17">
        <v>8</v>
      </c>
      <c r="Q29" s="17">
        <v>6</v>
      </c>
      <c r="R29" s="17">
        <v>4</v>
      </c>
      <c r="S29" s="17">
        <v>8</v>
      </c>
      <c r="T29" s="17">
        <v>8</v>
      </c>
      <c r="U29" s="17">
        <v>10</v>
      </c>
      <c r="V29" s="17">
        <v>8</v>
      </c>
      <c r="W29" s="17">
        <v>8</v>
      </c>
      <c r="X29" s="17">
        <v>4</v>
      </c>
      <c r="Y29" s="17">
        <v>6</v>
      </c>
      <c r="Z29" s="17">
        <v>6</v>
      </c>
      <c r="AA29" s="17">
        <v>9</v>
      </c>
      <c r="AB29" s="17">
        <v>10</v>
      </c>
      <c r="AC29" s="17">
        <v>8</v>
      </c>
      <c r="AD29" s="17">
        <v>8</v>
      </c>
    </row>
    <row r="30" spans="1:30" x14ac:dyDescent="0.25">
      <c r="A30" s="4" t="s">
        <v>25</v>
      </c>
      <c r="B30" s="17">
        <v>7</v>
      </c>
      <c r="C30" s="17">
        <v>13</v>
      </c>
      <c r="D30" s="17">
        <v>6</v>
      </c>
      <c r="E30" s="17">
        <v>5</v>
      </c>
      <c r="F30" s="17">
        <v>6</v>
      </c>
      <c r="G30" s="17">
        <v>8</v>
      </c>
      <c r="H30" s="17"/>
      <c r="I30" s="17">
        <v>3</v>
      </c>
      <c r="J30" s="17">
        <v>5</v>
      </c>
      <c r="K30" s="17">
        <v>4</v>
      </c>
      <c r="L30" s="17">
        <v>9</v>
      </c>
      <c r="M30" s="17">
        <v>2</v>
      </c>
      <c r="N30" s="17">
        <v>3</v>
      </c>
      <c r="O30" s="17">
        <v>2</v>
      </c>
      <c r="P30" s="17">
        <v>5</v>
      </c>
      <c r="Q30" s="17">
        <v>4</v>
      </c>
      <c r="R30" s="17">
        <v>1</v>
      </c>
      <c r="S30" s="17">
        <v>3</v>
      </c>
      <c r="T30" s="17">
        <v>4</v>
      </c>
      <c r="U30" s="17">
        <v>5</v>
      </c>
      <c r="V30" s="17">
        <v>3</v>
      </c>
      <c r="W30" s="17">
        <v>4</v>
      </c>
      <c r="X30" s="17">
        <v>3</v>
      </c>
      <c r="Y30" s="17">
        <v>4</v>
      </c>
      <c r="Z30" s="17">
        <v>3</v>
      </c>
      <c r="AA30" s="17">
        <v>2</v>
      </c>
      <c r="AB30" s="17">
        <v>3</v>
      </c>
      <c r="AC30" s="17">
        <v>3</v>
      </c>
      <c r="AD30" s="17">
        <v>3</v>
      </c>
    </row>
    <row r="31" spans="1:30" x14ac:dyDescent="0.25">
      <c r="A31" s="4" t="s">
        <v>26</v>
      </c>
      <c r="B31" s="17">
        <v>3</v>
      </c>
      <c r="C31" s="17">
        <v>4</v>
      </c>
      <c r="D31" s="17">
        <v>3</v>
      </c>
      <c r="E31" s="17">
        <v>6</v>
      </c>
      <c r="F31" s="17">
        <v>6</v>
      </c>
      <c r="G31" s="17">
        <v>5</v>
      </c>
      <c r="H31" s="17">
        <v>5</v>
      </c>
      <c r="I31" s="17">
        <v>3</v>
      </c>
      <c r="J31" s="17">
        <v>7</v>
      </c>
      <c r="K31" s="17">
        <v>3</v>
      </c>
      <c r="L31" s="17">
        <v>4</v>
      </c>
      <c r="M31" s="17">
        <v>3</v>
      </c>
      <c r="N31" s="17">
        <v>5</v>
      </c>
      <c r="O31" s="17">
        <v>2</v>
      </c>
      <c r="P31" s="17">
        <v>3</v>
      </c>
      <c r="Q31" s="17">
        <v>3</v>
      </c>
      <c r="R31" s="17">
        <v>3</v>
      </c>
      <c r="S31" s="17">
        <v>4</v>
      </c>
      <c r="T31" s="17">
        <v>4</v>
      </c>
      <c r="U31" s="17">
        <v>6</v>
      </c>
      <c r="V31" s="17">
        <v>5</v>
      </c>
      <c r="W31" s="17">
        <v>3</v>
      </c>
      <c r="X31" s="17">
        <v>7</v>
      </c>
      <c r="Y31" s="17">
        <v>2</v>
      </c>
      <c r="Z31" s="17">
        <v>3</v>
      </c>
      <c r="AA31" s="17">
        <v>5</v>
      </c>
      <c r="AB31" s="17">
        <v>2</v>
      </c>
      <c r="AC31" s="17">
        <v>2</v>
      </c>
      <c r="AD31" s="17">
        <v>2</v>
      </c>
    </row>
    <row r="32" spans="1:30" x14ac:dyDescent="0.25">
      <c r="A32" s="4" t="s">
        <v>27</v>
      </c>
      <c r="B32" s="17">
        <v>1</v>
      </c>
      <c r="C32" s="17">
        <v>3</v>
      </c>
      <c r="D32" s="17">
        <v>0</v>
      </c>
      <c r="E32" s="17">
        <v>2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</row>
    <row r="33" spans="1:54" x14ac:dyDescent="0.25">
      <c r="A33" s="4" t="s">
        <v>28</v>
      </c>
      <c r="B33" s="17">
        <v>140</v>
      </c>
      <c r="C33" s="17">
        <v>150</v>
      </c>
      <c r="D33" s="17">
        <v>81</v>
      </c>
      <c r="E33" s="17">
        <v>400</v>
      </c>
      <c r="F33" s="17">
        <v>600</v>
      </c>
      <c r="G33" s="17">
        <v>1000</v>
      </c>
      <c r="H33" s="17">
        <v>1500</v>
      </c>
      <c r="I33" s="17">
        <v>10</v>
      </c>
      <c r="J33" s="17">
        <v>20</v>
      </c>
      <c r="K33" s="17">
        <v>4</v>
      </c>
      <c r="L33" s="17">
        <v>17</v>
      </c>
      <c r="M33" s="17">
        <v>150</v>
      </c>
      <c r="N33" s="17">
        <v>200</v>
      </c>
      <c r="O33" s="17">
        <v>300</v>
      </c>
      <c r="P33" s="17">
        <v>150</v>
      </c>
      <c r="Q33" s="17">
        <v>1000</v>
      </c>
      <c r="R33" s="17">
        <v>400</v>
      </c>
      <c r="S33" s="17">
        <v>500</v>
      </c>
      <c r="T33" s="17">
        <v>500</v>
      </c>
      <c r="U33" s="17">
        <v>280</v>
      </c>
      <c r="V33" s="17">
        <v>400</v>
      </c>
      <c r="W33" s="17">
        <v>800</v>
      </c>
      <c r="X33" s="17">
        <v>400</v>
      </c>
      <c r="Y33" s="17">
        <v>450</v>
      </c>
      <c r="Z33" s="17">
        <v>99</v>
      </c>
      <c r="AA33" s="17">
        <v>92</v>
      </c>
      <c r="AB33" s="17">
        <v>200</v>
      </c>
      <c r="AC33" s="17">
        <v>200</v>
      </c>
      <c r="AD33" s="17">
        <v>100</v>
      </c>
    </row>
    <row r="34" spans="1:54" x14ac:dyDescent="0.25">
      <c r="A34" s="4" t="s">
        <v>29</v>
      </c>
      <c r="B34" s="17">
        <v>0</v>
      </c>
      <c r="C34" s="17">
        <v>3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0</v>
      </c>
      <c r="O34" s="17">
        <v>2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6">
        <v>0</v>
      </c>
    </row>
    <row r="35" spans="1:54" x14ac:dyDescent="0.25">
      <c r="A35" s="4" t="s">
        <v>30</v>
      </c>
      <c r="B35" s="17">
        <v>4</v>
      </c>
      <c r="C35" s="17">
        <v>5</v>
      </c>
      <c r="D35" s="17">
        <v>10</v>
      </c>
      <c r="E35" s="17">
        <v>10</v>
      </c>
      <c r="F35" s="17">
        <v>4</v>
      </c>
      <c r="G35" s="17">
        <v>5</v>
      </c>
      <c r="H35" s="17">
        <v>4</v>
      </c>
      <c r="I35" s="17">
        <v>3</v>
      </c>
      <c r="J35" s="17">
        <v>3</v>
      </c>
      <c r="K35" s="17">
        <v>10</v>
      </c>
      <c r="L35" s="17">
        <v>1</v>
      </c>
      <c r="M35" s="17">
        <v>0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0</v>
      </c>
      <c r="X35" s="17">
        <v>0</v>
      </c>
      <c r="Y35" s="17">
        <v>4</v>
      </c>
      <c r="Z35" s="17">
        <v>0</v>
      </c>
      <c r="AA35" s="17">
        <v>0</v>
      </c>
      <c r="AB35" s="17">
        <v>0</v>
      </c>
      <c r="AC35" s="17">
        <v>0</v>
      </c>
      <c r="AD35" s="16">
        <v>0</v>
      </c>
    </row>
    <row r="36" spans="1:54" ht="15.75" thickBot="1" x14ac:dyDescent="0.3">
      <c r="A36" s="4" t="s">
        <v>31</v>
      </c>
      <c r="B36" s="20">
        <v>10</v>
      </c>
      <c r="C36" s="20">
        <v>0</v>
      </c>
      <c r="D36" s="20">
        <v>0</v>
      </c>
      <c r="E36" s="20">
        <v>0</v>
      </c>
      <c r="F36" s="20">
        <v>0</v>
      </c>
      <c r="G36" s="20">
        <v>2</v>
      </c>
      <c r="H36" s="20">
        <v>1</v>
      </c>
      <c r="I36" s="20">
        <v>0</v>
      </c>
      <c r="J36" s="20">
        <v>0</v>
      </c>
      <c r="K36" s="20">
        <v>1</v>
      </c>
      <c r="L36" s="20">
        <v>0</v>
      </c>
      <c r="M36" s="20">
        <v>0</v>
      </c>
      <c r="N36" s="20">
        <v>0</v>
      </c>
      <c r="O36" s="20">
        <v>1</v>
      </c>
      <c r="P36" s="20">
        <v>1</v>
      </c>
      <c r="Q36" s="20">
        <v>1</v>
      </c>
      <c r="R36" s="20">
        <v>1</v>
      </c>
      <c r="S36" s="20">
        <v>2</v>
      </c>
      <c r="T36" s="20">
        <v>4</v>
      </c>
      <c r="U36" s="20">
        <v>4</v>
      </c>
      <c r="V36" s="20">
        <v>0</v>
      </c>
      <c r="W36" s="20">
        <v>4</v>
      </c>
      <c r="X36" s="20">
        <v>3</v>
      </c>
      <c r="Y36" s="20">
        <v>6</v>
      </c>
      <c r="Z36" s="20">
        <v>2</v>
      </c>
      <c r="AA36" s="20">
        <v>2</v>
      </c>
      <c r="AB36" s="20">
        <v>2</v>
      </c>
      <c r="AC36" s="20">
        <v>4</v>
      </c>
      <c r="AD36" s="19">
        <v>5</v>
      </c>
    </row>
    <row r="37" spans="1:54" ht="15.75" thickBot="1" x14ac:dyDescent="0.3">
      <c r="A37" s="21" t="s">
        <v>32</v>
      </c>
      <c r="B37" s="25">
        <f t="shared" ref="B37:T37" si="0">SUM(B5:B36)</f>
        <v>193</v>
      </c>
      <c r="C37" s="25">
        <f t="shared" si="0"/>
        <v>241</v>
      </c>
      <c r="D37" s="25">
        <f t="shared" si="0"/>
        <v>138</v>
      </c>
      <c r="E37" s="25">
        <f t="shared" si="0"/>
        <v>491</v>
      </c>
      <c r="F37" s="25">
        <f t="shared" si="0"/>
        <v>679</v>
      </c>
      <c r="G37" s="25">
        <f t="shared" si="0"/>
        <v>1091</v>
      </c>
      <c r="H37" s="25">
        <f t="shared" si="0"/>
        <v>1567</v>
      </c>
      <c r="I37" s="25">
        <f t="shared" si="0"/>
        <v>66</v>
      </c>
      <c r="J37" s="25">
        <f t="shared" si="0"/>
        <v>89</v>
      </c>
      <c r="K37" s="25">
        <f t="shared" si="0"/>
        <v>74</v>
      </c>
      <c r="L37" s="25">
        <f t="shared" si="0"/>
        <v>77</v>
      </c>
      <c r="M37" s="25">
        <f t="shared" si="0"/>
        <v>207</v>
      </c>
      <c r="N37" s="25">
        <f t="shared" si="0"/>
        <v>299</v>
      </c>
      <c r="O37" s="25">
        <f t="shared" si="0"/>
        <v>425</v>
      </c>
      <c r="P37" s="25">
        <f t="shared" si="0"/>
        <v>264</v>
      </c>
      <c r="Q37" s="25">
        <f t="shared" si="0"/>
        <v>1120</v>
      </c>
      <c r="R37" s="25">
        <f t="shared" si="0"/>
        <v>497</v>
      </c>
      <c r="S37" s="25">
        <f t="shared" si="0"/>
        <v>640</v>
      </c>
      <c r="T37" s="25">
        <f t="shared" si="0"/>
        <v>638</v>
      </c>
      <c r="U37" s="25">
        <v>443</v>
      </c>
      <c r="V37" s="25">
        <v>490</v>
      </c>
      <c r="W37" s="25">
        <v>895</v>
      </c>
      <c r="X37" s="25">
        <v>535</v>
      </c>
      <c r="Y37" s="25">
        <v>527</v>
      </c>
      <c r="Z37" s="25">
        <v>179</v>
      </c>
      <c r="AA37" s="25">
        <f>SUM(AA6:AA36)</f>
        <v>193</v>
      </c>
      <c r="AB37" s="25">
        <f>SUM(AB5:AB36)</f>
        <v>328</v>
      </c>
      <c r="AC37" s="25">
        <f>SUM(AC5:AC36)</f>
        <v>334</v>
      </c>
      <c r="AD37" s="26">
        <f>SUM(AD5:AD36)</f>
        <v>235</v>
      </c>
    </row>
    <row r="38" spans="1:54" ht="15.75" thickBot="1" x14ac:dyDescent="0.3">
      <c r="A38" s="22" t="s">
        <v>33</v>
      </c>
      <c r="B38" s="23">
        <v>16</v>
      </c>
      <c r="C38" s="23">
        <v>18</v>
      </c>
      <c r="D38" s="23">
        <v>17</v>
      </c>
      <c r="E38" s="23">
        <v>18</v>
      </c>
      <c r="F38" s="23">
        <v>17</v>
      </c>
      <c r="G38" s="23">
        <v>18</v>
      </c>
      <c r="H38" s="23">
        <v>18</v>
      </c>
      <c r="I38" s="23">
        <v>16</v>
      </c>
      <c r="J38" s="23">
        <v>16</v>
      </c>
      <c r="K38" s="23">
        <v>16</v>
      </c>
      <c r="L38" s="23">
        <v>15</v>
      </c>
      <c r="M38" s="23">
        <v>18</v>
      </c>
      <c r="N38" s="23">
        <v>18</v>
      </c>
      <c r="O38" s="23">
        <v>21</v>
      </c>
      <c r="P38" s="23">
        <v>21</v>
      </c>
      <c r="Q38" s="23">
        <v>20</v>
      </c>
      <c r="R38" s="23">
        <v>19</v>
      </c>
      <c r="S38" s="23">
        <v>20</v>
      </c>
      <c r="T38" s="23">
        <v>19</v>
      </c>
      <c r="U38" s="23">
        <v>24</v>
      </c>
      <c r="V38" s="23">
        <v>21</v>
      </c>
      <c r="W38" s="23">
        <v>22</v>
      </c>
      <c r="X38" s="23">
        <v>21</v>
      </c>
      <c r="Y38" s="23">
        <v>24</v>
      </c>
      <c r="Z38" s="23">
        <v>21</v>
      </c>
      <c r="AA38" s="23">
        <v>20</v>
      </c>
      <c r="AB38" s="23">
        <v>21</v>
      </c>
      <c r="AC38" s="23">
        <v>23</v>
      </c>
      <c r="AD38" s="24">
        <v>23</v>
      </c>
    </row>
    <row r="39" spans="1:54" s="6" customFormat="1" ht="30.75" thickBot="1" x14ac:dyDescent="0.3">
      <c r="A39" s="22" t="s">
        <v>34</v>
      </c>
      <c r="B39" s="23">
        <f>SUM(B37-B33)</f>
        <v>53</v>
      </c>
      <c r="C39" s="23">
        <f t="shared" ref="C39:AA39" si="1">SUM(C37-C33)</f>
        <v>91</v>
      </c>
      <c r="D39" s="23">
        <f t="shared" si="1"/>
        <v>57</v>
      </c>
      <c r="E39" s="23">
        <f t="shared" si="1"/>
        <v>91</v>
      </c>
      <c r="F39" s="23">
        <f t="shared" si="1"/>
        <v>79</v>
      </c>
      <c r="G39" s="23">
        <f t="shared" si="1"/>
        <v>91</v>
      </c>
      <c r="H39" s="23">
        <f t="shared" si="1"/>
        <v>67</v>
      </c>
      <c r="I39" s="23">
        <f t="shared" si="1"/>
        <v>56</v>
      </c>
      <c r="J39" s="23">
        <f t="shared" si="1"/>
        <v>69</v>
      </c>
      <c r="K39" s="23">
        <f t="shared" si="1"/>
        <v>70</v>
      </c>
      <c r="L39" s="23">
        <f t="shared" si="1"/>
        <v>60</v>
      </c>
      <c r="M39" s="23">
        <f t="shared" si="1"/>
        <v>57</v>
      </c>
      <c r="N39" s="23">
        <f t="shared" si="1"/>
        <v>99</v>
      </c>
      <c r="O39" s="23">
        <f t="shared" si="1"/>
        <v>125</v>
      </c>
      <c r="P39" s="23">
        <f t="shared" si="1"/>
        <v>114</v>
      </c>
      <c r="Q39" s="23">
        <f t="shared" si="1"/>
        <v>120</v>
      </c>
      <c r="R39" s="23">
        <f t="shared" si="1"/>
        <v>97</v>
      </c>
      <c r="S39" s="23">
        <f t="shared" si="1"/>
        <v>140</v>
      </c>
      <c r="T39" s="23">
        <f t="shared" si="1"/>
        <v>138</v>
      </c>
      <c r="U39" s="23">
        <f t="shared" si="1"/>
        <v>163</v>
      </c>
      <c r="V39" s="23">
        <f t="shared" si="1"/>
        <v>90</v>
      </c>
      <c r="W39" s="23">
        <f t="shared" si="1"/>
        <v>95</v>
      </c>
      <c r="X39" s="23">
        <f t="shared" si="1"/>
        <v>135</v>
      </c>
      <c r="Y39" s="23">
        <f t="shared" si="1"/>
        <v>77</v>
      </c>
      <c r="Z39" s="23">
        <f t="shared" si="1"/>
        <v>80</v>
      </c>
      <c r="AA39" s="23">
        <f t="shared" si="1"/>
        <v>101</v>
      </c>
      <c r="AB39" s="23">
        <f>SUM(AB37-AB33)</f>
        <v>128</v>
      </c>
      <c r="AC39" s="23">
        <f>SUM(AC37-AC33)</f>
        <v>134</v>
      </c>
      <c r="AD39" s="23">
        <f>SUM(AD37-AD33)</f>
        <v>135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</row>
    <row r="40" spans="1:54" x14ac:dyDescent="0.25">
      <c r="A40" s="1"/>
      <c r="AD40"/>
    </row>
    <row r="41" spans="1:54" x14ac:dyDescent="0.25">
      <c r="AD41" s="18"/>
    </row>
    <row r="42" spans="1:54" x14ac:dyDescent="0.25">
      <c r="AD42"/>
    </row>
    <row r="43" spans="1:54" x14ac:dyDescent="0.25">
      <c r="AD43"/>
    </row>
    <row r="44" spans="1:54" x14ac:dyDescent="0.25">
      <c r="AD44"/>
    </row>
    <row r="45" spans="1:54" x14ac:dyDescent="0.25">
      <c r="AD45"/>
    </row>
    <row r="46" spans="1:54" x14ac:dyDescent="0.25">
      <c r="AD46"/>
    </row>
    <row r="47" spans="1:54" x14ac:dyDescent="0.25">
      <c r="AD47"/>
    </row>
    <row r="48" spans="1:54" x14ac:dyDescent="0.25">
      <c r="AD48"/>
    </row>
    <row r="49" spans="30:30" x14ac:dyDescent="0.25">
      <c r="AD49"/>
    </row>
    <row r="50" spans="30:30" x14ac:dyDescent="0.25">
      <c r="AD50"/>
    </row>
    <row r="51" spans="30:30" x14ac:dyDescent="0.25">
      <c r="AD51"/>
    </row>
    <row r="52" spans="30:30" x14ac:dyDescent="0.25">
      <c r="AD52"/>
    </row>
    <row r="53" spans="30:30" x14ac:dyDescent="0.25">
      <c r="AD53"/>
    </row>
    <row r="54" spans="30:30" x14ac:dyDescent="0.25">
      <c r="AD54"/>
    </row>
    <row r="55" spans="30:30" x14ac:dyDescent="0.25">
      <c r="AD55"/>
    </row>
    <row r="56" spans="30:30" x14ac:dyDescent="0.25">
      <c r="AD56"/>
    </row>
    <row r="57" spans="30:30" x14ac:dyDescent="0.25">
      <c r="AD57"/>
    </row>
    <row r="58" spans="30:30" x14ac:dyDescent="0.25">
      <c r="AD58"/>
    </row>
    <row r="59" spans="30:30" x14ac:dyDescent="0.25">
      <c r="AD59"/>
    </row>
    <row r="60" spans="30:30" x14ac:dyDescent="0.25">
      <c r="AD60"/>
    </row>
    <row r="61" spans="30:30" x14ac:dyDescent="0.25">
      <c r="AD61"/>
    </row>
    <row r="62" spans="30:30" x14ac:dyDescent="0.25">
      <c r="AD62"/>
    </row>
    <row r="63" spans="30:30" x14ac:dyDescent="0.25">
      <c r="AD63"/>
    </row>
    <row r="64" spans="30:30" x14ac:dyDescent="0.25">
      <c r="AD64"/>
    </row>
    <row r="65" spans="30:30" x14ac:dyDescent="0.25">
      <c r="AD65"/>
    </row>
    <row r="66" spans="30:30" x14ac:dyDescent="0.25">
      <c r="AD66"/>
    </row>
    <row r="67" spans="30:30" x14ac:dyDescent="0.25">
      <c r="AD67"/>
    </row>
    <row r="68" spans="30:30" x14ac:dyDescent="0.25">
      <c r="AD68"/>
    </row>
    <row r="69" spans="30:30" x14ac:dyDescent="0.25">
      <c r="AD69"/>
    </row>
    <row r="70" spans="30:30" x14ac:dyDescent="0.25">
      <c r="AD70"/>
    </row>
    <row r="71" spans="30:30" x14ac:dyDescent="0.25">
      <c r="AD71"/>
    </row>
    <row r="72" spans="30:30" x14ac:dyDescent="0.25">
      <c r="AD72"/>
    </row>
    <row r="73" spans="30:30" x14ac:dyDescent="0.25">
      <c r="AD73"/>
    </row>
    <row r="74" spans="30:30" x14ac:dyDescent="0.25">
      <c r="AD74"/>
    </row>
    <row r="75" spans="30:30" x14ac:dyDescent="0.25">
      <c r="AD75"/>
    </row>
    <row r="76" spans="30:30" x14ac:dyDescent="0.25">
      <c r="AD76"/>
    </row>
    <row r="77" spans="30:30" x14ac:dyDescent="0.25">
      <c r="AD77"/>
    </row>
    <row r="78" spans="30:30" x14ac:dyDescent="0.25">
      <c r="AD78"/>
    </row>
    <row r="79" spans="30:30" x14ac:dyDescent="0.25">
      <c r="AD79"/>
    </row>
    <row r="80" spans="30:30" x14ac:dyDescent="0.25">
      <c r="AD80"/>
    </row>
    <row r="81" spans="30:30" x14ac:dyDescent="0.25">
      <c r="AD81"/>
    </row>
    <row r="82" spans="30:30" x14ac:dyDescent="0.25">
      <c r="AD82"/>
    </row>
    <row r="83" spans="30:30" x14ac:dyDescent="0.25">
      <c r="AD83"/>
    </row>
    <row r="84" spans="30:30" x14ac:dyDescent="0.25">
      <c r="AD84"/>
    </row>
    <row r="85" spans="30:30" x14ac:dyDescent="0.25">
      <c r="AD85"/>
    </row>
    <row r="86" spans="30:30" x14ac:dyDescent="0.25">
      <c r="AD86"/>
    </row>
    <row r="87" spans="30:30" x14ac:dyDescent="0.25">
      <c r="AD87"/>
    </row>
    <row r="88" spans="30:30" x14ac:dyDescent="0.25">
      <c r="AD88"/>
    </row>
    <row r="89" spans="30:30" x14ac:dyDescent="0.25">
      <c r="AD89"/>
    </row>
    <row r="90" spans="30:30" x14ac:dyDescent="0.25">
      <c r="AD90"/>
    </row>
    <row r="91" spans="30:30" x14ac:dyDescent="0.25">
      <c r="AD91"/>
    </row>
    <row r="92" spans="30:30" x14ac:dyDescent="0.25">
      <c r="AD92"/>
    </row>
    <row r="93" spans="30:30" x14ac:dyDescent="0.25">
      <c r="AD93"/>
    </row>
    <row r="94" spans="30:30" x14ac:dyDescent="0.25">
      <c r="AD94"/>
    </row>
    <row r="95" spans="30:30" x14ac:dyDescent="0.25">
      <c r="AD95"/>
    </row>
    <row r="96" spans="30:30" x14ac:dyDescent="0.25">
      <c r="AD96"/>
    </row>
    <row r="97" spans="30:30" x14ac:dyDescent="0.25">
      <c r="AD97"/>
    </row>
    <row r="98" spans="30:30" x14ac:dyDescent="0.25">
      <c r="AD98"/>
    </row>
    <row r="99" spans="30:30" x14ac:dyDescent="0.25">
      <c r="AD99"/>
    </row>
    <row r="100" spans="30:30" x14ac:dyDescent="0.25">
      <c r="AD100"/>
    </row>
    <row r="101" spans="30:30" x14ac:dyDescent="0.25">
      <c r="AD101"/>
    </row>
    <row r="102" spans="30:30" x14ac:dyDescent="0.25">
      <c r="AD102"/>
    </row>
    <row r="103" spans="30:30" x14ac:dyDescent="0.25">
      <c r="AD103"/>
    </row>
    <row r="104" spans="30:30" x14ac:dyDescent="0.25">
      <c r="AD104"/>
    </row>
    <row r="105" spans="30:30" x14ac:dyDescent="0.25">
      <c r="AD105"/>
    </row>
    <row r="106" spans="30:30" x14ac:dyDescent="0.25">
      <c r="AD106"/>
    </row>
    <row r="107" spans="30:30" x14ac:dyDescent="0.25">
      <c r="AD107"/>
    </row>
    <row r="108" spans="30:30" x14ac:dyDescent="0.25">
      <c r="AD108"/>
    </row>
    <row r="109" spans="30:30" x14ac:dyDescent="0.25">
      <c r="AD109"/>
    </row>
    <row r="110" spans="30:30" x14ac:dyDescent="0.25">
      <c r="AD110"/>
    </row>
    <row r="111" spans="30:30" x14ac:dyDescent="0.25">
      <c r="AD111"/>
    </row>
    <row r="112" spans="30:30" x14ac:dyDescent="0.25">
      <c r="AD112"/>
    </row>
    <row r="113" spans="30:30" x14ac:dyDescent="0.25">
      <c r="AD113"/>
    </row>
    <row r="114" spans="30:30" x14ac:dyDescent="0.25">
      <c r="AD114"/>
    </row>
    <row r="115" spans="30:30" x14ac:dyDescent="0.25">
      <c r="AD115"/>
    </row>
    <row r="116" spans="30:30" x14ac:dyDescent="0.25">
      <c r="AD116"/>
    </row>
    <row r="117" spans="30:30" x14ac:dyDescent="0.25">
      <c r="AD117"/>
    </row>
    <row r="118" spans="30:30" x14ac:dyDescent="0.25">
      <c r="AD118"/>
    </row>
    <row r="119" spans="30:30" x14ac:dyDescent="0.25">
      <c r="AD119"/>
    </row>
    <row r="120" spans="30:30" x14ac:dyDescent="0.25">
      <c r="AD120"/>
    </row>
    <row r="121" spans="30:30" x14ac:dyDescent="0.25">
      <c r="AD121"/>
    </row>
    <row r="122" spans="30:30" x14ac:dyDescent="0.25">
      <c r="AD122"/>
    </row>
    <row r="123" spans="30:30" x14ac:dyDescent="0.25">
      <c r="AD123"/>
    </row>
    <row r="124" spans="30:30" x14ac:dyDescent="0.25">
      <c r="AD124"/>
    </row>
    <row r="125" spans="30:30" x14ac:dyDescent="0.25">
      <c r="AD125"/>
    </row>
    <row r="126" spans="30:30" x14ac:dyDescent="0.25">
      <c r="AD126"/>
    </row>
    <row r="127" spans="30:30" x14ac:dyDescent="0.25">
      <c r="AD127"/>
    </row>
    <row r="128" spans="30:30" x14ac:dyDescent="0.25">
      <c r="AD128"/>
    </row>
    <row r="129" spans="30:30" x14ac:dyDescent="0.25">
      <c r="AD129"/>
    </row>
    <row r="130" spans="30:30" x14ac:dyDescent="0.25">
      <c r="AD130"/>
    </row>
    <row r="131" spans="30:30" x14ac:dyDescent="0.25">
      <c r="AD131"/>
    </row>
    <row r="132" spans="30:30" x14ac:dyDescent="0.25">
      <c r="AD132"/>
    </row>
    <row r="133" spans="30:30" x14ac:dyDescent="0.25">
      <c r="AD133"/>
    </row>
    <row r="134" spans="30:30" x14ac:dyDescent="0.25">
      <c r="AD134"/>
    </row>
    <row r="135" spans="30:30" x14ac:dyDescent="0.25">
      <c r="AD135"/>
    </row>
    <row r="136" spans="30:30" x14ac:dyDescent="0.25">
      <c r="AD136"/>
    </row>
    <row r="137" spans="30:30" x14ac:dyDescent="0.25">
      <c r="AD137"/>
    </row>
    <row r="138" spans="30:30" x14ac:dyDescent="0.25">
      <c r="AD138"/>
    </row>
    <row r="139" spans="30:30" x14ac:dyDescent="0.25">
      <c r="AD139"/>
    </row>
    <row r="140" spans="30:30" x14ac:dyDescent="0.25">
      <c r="AD140"/>
    </row>
    <row r="141" spans="30:30" x14ac:dyDescent="0.25">
      <c r="AD141"/>
    </row>
    <row r="142" spans="30:30" x14ac:dyDescent="0.25">
      <c r="AD142"/>
    </row>
    <row r="143" spans="30:30" x14ac:dyDescent="0.25">
      <c r="AD143"/>
    </row>
    <row r="144" spans="30:30" x14ac:dyDescent="0.25">
      <c r="AD144"/>
    </row>
    <row r="145" spans="30:30" x14ac:dyDescent="0.25">
      <c r="AD145"/>
    </row>
    <row r="146" spans="30:30" x14ac:dyDescent="0.25">
      <c r="AD146"/>
    </row>
    <row r="147" spans="30:30" x14ac:dyDescent="0.25">
      <c r="AD147"/>
    </row>
    <row r="148" spans="30:30" x14ac:dyDescent="0.25">
      <c r="AD148"/>
    </row>
    <row r="149" spans="30:30" x14ac:dyDescent="0.25">
      <c r="AD149"/>
    </row>
    <row r="150" spans="30:30" x14ac:dyDescent="0.25">
      <c r="AD150"/>
    </row>
    <row r="151" spans="30:30" x14ac:dyDescent="0.25">
      <c r="AD151"/>
    </row>
    <row r="152" spans="30:30" x14ac:dyDescent="0.25">
      <c r="AD152"/>
    </row>
    <row r="153" spans="30:30" x14ac:dyDescent="0.25">
      <c r="AD153"/>
    </row>
    <row r="154" spans="30:30" x14ac:dyDescent="0.25">
      <c r="AD154"/>
    </row>
    <row r="155" spans="30:30" x14ac:dyDescent="0.25">
      <c r="AD155"/>
    </row>
    <row r="156" spans="30:30" x14ac:dyDescent="0.25">
      <c r="AD156"/>
    </row>
    <row r="157" spans="30:30" x14ac:dyDescent="0.25">
      <c r="AD157"/>
    </row>
    <row r="158" spans="30:30" x14ac:dyDescent="0.25">
      <c r="AD158"/>
    </row>
    <row r="159" spans="30:30" x14ac:dyDescent="0.25">
      <c r="AD159"/>
    </row>
    <row r="160" spans="30:30" x14ac:dyDescent="0.25">
      <c r="AD160"/>
    </row>
    <row r="161" spans="30:30" x14ac:dyDescent="0.25">
      <c r="AD161"/>
    </row>
    <row r="162" spans="30:30" x14ac:dyDescent="0.25">
      <c r="AD162"/>
    </row>
    <row r="163" spans="30:30" x14ac:dyDescent="0.25">
      <c r="AD163"/>
    </row>
    <row r="164" spans="30:30" x14ac:dyDescent="0.25">
      <c r="AD164"/>
    </row>
    <row r="165" spans="30:30" x14ac:dyDescent="0.25">
      <c r="AD165"/>
    </row>
    <row r="166" spans="30:30" x14ac:dyDescent="0.25">
      <c r="AD166"/>
    </row>
    <row r="167" spans="30:30" x14ac:dyDescent="0.25">
      <c r="AD167"/>
    </row>
    <row r="168" spans="30:30" x14ac:dyDescent="0.25">
      <c r="AD168"/>
    </row>
    <row r="169" spans="30:30" x14ac:dyDescent="0.25">
      <c r="AD169"/>
    </row>
    <row r="170" spans="30:30" x14ac:dyDescent="0.25">
      <c r="AD170"/>
    </row>
    <row r="171" spans="30:30" x14ac:dyDescent="0.25">
      <c r="AD171"/>
    </row>
    <row r="172" spans="30:30" x14ac:dyDescent="0.25">
      <c r="AD172"/>
    </row>
    <row r="173" spans="30:30" x14ac:dyDescent="0.25">
      <c r="AD173"/>
    </row>
    <row r="174" spans="30:30" x14ac:dyDescent="0.25">
      <c r="AD174"/>
    </row>
    <row r="175" spans="30:30" x14ac:dyDescent="0.25">
      <c r="AD175"/>
    </row>
    <row r="176" spans="30:30" x14ac:dyDescent="0.25">
      <c r="AD176"/>
    </row>
    <row r="177" spans="30:30" x14ac:dyDescent="0.25">
      <c r="AD177"/>
    </row>
    <row r="178" spans="30:30" x14ac:dyDescent="0.25">
      <c r="AD178"/>
    </row>
    <row r="179" spans="30:30" x14ac:dyDescent="0.25">
      <c r="AD179"/>
    </row>
    <row r="180" spans="30:30" x14ac:dyDescent="0.25">
      <c r="AD180"/>
    </row>
    <row r="181" spans="30:30" x14ac:dyDescent="0.25">
      <c r="AD181"/>
    </row>
    <row r="182" spans="30:30" x14ac:dyDescent="0.25">
      <c r="AD182"/>
    </row>
    <row r="183" spans="30:30" x14ac:dyDescent="0.25">
      <c r="AD183"/>
    </row>
    <row r="184" spans="30:30" x14ac:dyDescent="0.25">
      <c r="AD184"/>
    </row>
    <row r="185" spans="30:30" x14ac:dyDescent="0.25">
      <c r="AD185"/>
    </row>
    <row r="186" spans="30:30" x14ac:dyDescent="0.25">
      <c r="AD186"/>
    </row>
    <row r="187" spans="30:30" x14ac:dyDescent="0.25">
      <c r="AD187"/>
    </row>
    <row r="188" spans="30:30" x14ac:dyDescent="0.25">
      <c r="AD188"/>
    </row>
    <row r="189" spans="30:30" x14ac:dyDescent="0.25">
      <c r="AD189"/>
    </row>
    <row r="190" spans="30:30" x14ac:dyDescent="0.25">
      <c r="AD190"/>
    </row>
    <row r="191" spans="30:30" x14ac:dyDescent="0.25">
      <c r="AD191"/>
    </row>
    <row r="192" spans="30:30" x14ac:dyDescent="0.25">
      <c r="AD192"/>
    </row>
    <row r="193" spans="30:30" x14ac:dyDescent="0.25">
      <c r="AD193"/>
    </row>
    <row r="194" spans="30:30" x14ac:dyDescent="0.25">
      <c r="AD194"/>
    </row>
    <row r="195" spans="30:30" x14ac:dyDescent="0.25">
      <c r="AD195"/>
    </row>
    <row r="196" spans="30:30" x14ac:dyDescent="0.25">
      <c r="AD196"/>
    </row>
    <row r="197" spans="30:30" x14ac:dyDescent="0.25">
      <c r="AD197"/>
    </row>
    <row r="198" spans="30:30" x14ac:dyDescent="0.25">
      <c r="AD198"/>
    </row>
    <row r="199" spans="30:30" x14ac:dyDescent="0.25">
      <c r="AD199"/>
    </row>
    <row r="200" spans="30:30" x14ac:dyDescent="0.25">
      <c r="AD200"/>
    </row>
    <row r="201" spans="30:30" x14ac:dyDescent="0.25">
      <c r="AD201"/>
    </row>
    <row r="202" spans="30:30" x14ac:dyDescent="0.25">
      <c r="AD202"/>
    </row>
    <row r="203" spans="30:30" x14ac:dyDescent="0.25">
      <c r="AD203"/>
    </row>
    <row r="204" spans="30:30" x14ac:dyDescent="0.25">
      <c r="AD204"/>
    </row>
    <row r="205" spans="30:30" x14ac:dyDescent="0.25">
      <c r="AD205"/>
    </row>
    <row r="206" spans="30:30" x14ac:dyDescent="0.25">
      <c r="AD206"/>
    </row>
    <row r="207" spans="30:30" x14ac:dyDescent="0.25">
      <c r="AD207"/>
    </row>
    <row r="208" spans="30:30" x14ac:dyDescent="0.25">
      <c r="AD208"/>
    </row>
    <row r="209" spans="30:30" x14ac:dyDescent="0.25">
      <c r="AD209"/>
    </row>
    <row r="210" spans="30:30" x14ac:dyDescent="0.25">
      <c r="AD210"/>
    </row>
    <row r="211" spans="30:30" x14ac:dyDescent="0.25">
      <c r="AD211"/>
    </row>
    <row r="212" spans="30:30" x14ac:dyDescent="0.25">
      <c r="AD212"/>
    </row>
    <row r="213" spans="30:30" x14ac:dyDescent="0.25">
      <c r="AD213"/>
    </row>
    <row r="214" spans="30:30" x14ac:dyDescent="0.25">
      <c r="AD214"/>
    </row>
    <row r="215" spans="30:30" x14ac:dyDescent="0.25">
      <c r="AD215"/>
    </row>
    <row r="216" spans="30:30" x14ac:dyDescent="0.25">
      <c r="AD216"/>
    </row>
    <row r="217" spans="30:30" x14ac:dyDescent="0.25">
      <c r="AD217"/>
    </row>
    <row r="218" spans="30:30" x14ac:dyDescent="0.25">
      <c r="AD218"/>
    </row>
    <row r="219" spans="30:30" x14ac:dyDescent="0.25">
      <c r="AD219"/>
    </row>
    <row r="220" spans="30:30" x14ac:dyDescent="0.25">
      <c r="AD220"/>
    </row>
    <row r="221" spans="30:30" x14ac:dyDescent="0.25">
      <c r="AD221"/>
    </row>
    <row r="222" spans="30:30" x14ac:dyDescent="0.25">
      <c r="AD222"/>
    </row>
    <row r="223" spans="30:30" x14ac:dyDescent="0.25">
      <c r="AD223"/>
    </row>
    <row r="224" spans="30:30" x14ac:dyDescent="0.25">
      <c r="AD224"/>
    </row>
    <row r="225" spans="30:30" x14ac:dyDescent="0.25">
      <c r="AD225"/>
    </row>
    <row r="226" spans="30:30" x14ac:dyDescent="0.25">
      <c r="AD226"/>
    </row>
    <row r="227" spans="30:30" x14ac:dyDescent="0.25">
      <c r="AD227"/>
    </row>
    <row r="228" spans="30:30" x14ac:dyDescent="0.25">
      <c r="AD228"/>
    </row>
    <row r="229" spans="30:30" x14ac:dyDescent="0.25">
      <c r="AD229"/>
    </row>
    <row r="230" spans="30:30" x14ac:dyDescent="0.25">
      <c r="AD230"/>
    </row>
    <row r="231" spans="30:30" x14ac:dyDescent="0.25">
      <c r="AD231"/>
    </row>
    <row r="232" spans="30:30" x14ac:dyDescent="0.25">
      <c r="AD232"/>
    </row>
    <row r="233" spans="30:30" x14ac:dyDescent="0.25">
      <c r="AD233"/>
    </row>
    <row r="234" spans="30:30" x14ac:dyDescent="0.25">
      <c r="AD234"/>
    </row>
    <row r="235" spans="30:30" x14ac:dyDescent="0.25">
      <c r="AD235"/>
    </row>
    <row r="236" spans="30:30" x14ac:dyDescent="0.25">
      <c r="AD236"/>
    </row>
    <row r="237" spans="30:30" x14ac:dyDescent="0.25">
      <c r="AD237"/>
    </row>
    <row r="238" spans="30:30" x14ac:dyDescent="0.25">
      <c r="AD238"/>
    </row>
    <row r="239" spans="30:30" x14ac:dyDescent="0.25">
      <c r="AD239"/>
    </row>
    <row r="240" spans="30:30" x14ac:dyDescent="0.25">
      <c r="AD240"/>
    </row>
    <row r="241" spans="30:30" x14ac:dyDescent="0.25">
      <c r="AD241"/>
    </row>
    <row r="242" spans="30:30" x14ac:dyDescent="0.25">
      <c r="AD242"/>
    </row>
    <row r="243" spans="30:30" x14ac:dyDescent="0.25">
      <c r="AD243"/>
    </row>
    <row r="244" spans="30:30" x14ac:dyDescent="0.25">
      <c r="AD244"/>
    </row>
    <row r="245" spans="30:30" x14ac:dyDescent="0.25">
      <c r="AD245"/>
    </row>
    <row r="246" spans="30:30" x14ac:dyDescent="0.25">
      <c r="AD246"/>
    </row>
    <row r="247" spans="30:30" x14ac:dyDescent="0.25">
      <c r="AD247"/>
    </row>
    <row r="248" spans="30:30" x14ac:dyDescent="0.25">
      <c r="AD248"/>
    </row>
    <row r="249" spans="30:30" x14ac:dyDescent="0.25">
      <c r="AD249"/>
    </row>
    <row r="250" spans="30:30" x14ac:dyDescent="0.25">
      <c r="AD250"/>
    </row>
    <row r="251" spans="30:30" x14ac:dyDescent="0.25">
      <c r="AD251"/>
    </row>
    <row r="252" spans="30:30" x14ac:dyDescent="0.25">
      <c r="AD252"/>
    </row>
    <row r="253" spans="30:30" x14ac:dyDescent="0.25">
      <c r="AD253"/>
    </row>
    <row r="254" spans="30:30" x14ac:dyDescent="0.25">
      <c r="AD254"/>
    </row>
    <row r="255" spans="30:30" x14ac:dyDescent="0.25">
      <c r="AD255"/>
    </row>
    <row r="256" spans="30:30" x14ac:dyDescent="0.25">
      <c r="AD256"/>
    </row>
    <row r="257" spans="30:30" x14ac:dyDescent="0.25">
      <c r="AD257"/>
    </row>
    <row r="258" spans="30:30" x14ac:dyDescent="0.25">
      <c r="AD258"/>
    </row>
    <row r="259" spans="30:30" x14ac:dyDescent="0.25">
      <c r="AD259"/>
    </row>
    <row r="260" spans="30:30" x14ac:dyDescent="0.25">
      <c r="AD260"/>
    </row>
    <row r="261" spans="30:30" x14ac:dyDescent="0.25">
      <c r="AD261"/>
    </row>
    <row r="262" spans="30:30" x14ac:dyDescent="0.25">
      <c r="AD262"/>
    </row>
    <row r="263" spans="30:30" x14ac:dyDescent="0.25">
      <c r="AD263"/>
    </row>
    <row r="264" spans="30:30" x14ac:dyDescent="0.25">
      <c r="AD264"/>
    </row>
    <row r="265" spans="30:30" x14ac:dyDescent="0.25">
      <c r="AD265"/>
    </row>
    <row r="266" spans="30:30" x14ac:dyDescent="0.25">
      <c r="AD266"/>
    </row>
    <row r="267" spans="30:30" x14ac:dyDescent="0.25">
      <c r="AD267"/>
    </row>
    <row r="268" spans="30:30" x14ac:dyDescent="0.25">
      <c r="AD268"/>
    </row>
    <row r="269" spans="30:30" x14ac:dyDescent="0.25">
      <c r="AD269"/>
    </row>
    <row r="270" spans="30:30" x14ac:dyDescent="0.25">
      <c r="AD270"/>
    </row>
    <row r="271" spans="30:30" x14ac:dyDescent="0.25">
      <c r="AD271"/>
    </row>
    <row r="272" spans="30:30" x14ac:dyDescent="0.25">
      <c r="AD272"/>
    </row>
    <row r="273" spans="30:30" x14ac:dyDescent="0.25">
      <c r="AD273"/>
    </row>
    <row r="274" spans="30:30" x14ac:dyDescent="0.25">
      <c r="AD274"/>
    </row>
    <row r="275" spans="30:30" x14ac:dyDescent="0.25">
      <c r="AD275"/>
    </row>
    <row r="276" spans="30:30" x14ac:dyDescent="0.25">
      <c r="AD276"/>
    </row>
    <row r="277" spans="30:30" x14ac:dyDescent="0.25">
      <c r="AD277"/>
    </row>
    <row r="278" spans="30:30" x14ac:dyDescent="0.25">
      <c r="AD278"/>
    </row>
    <row r="279" spans="30:30" x14ac:dyDescent="0.25">
      <c r="AD279"/>
    </row>
    <row r="280" spans="30:30" x14ac:dyDescent="0.25">
      <c r="AD280"/>
    </row>
    <row r="281" spans="30:30" x14ac:dyDescent="0.25">
      <c r="AD281"/>
    </row>
    <row r="282" spans="30:30" x14ac:dyDescent="0.25">
      <c r="AD282"/>
    </row>
    <row r="283" spans="30:30" x14ac:dyDescent="0.25">
      <c r="AD283"/>
    </row>
    <row r="284" spans="30:30" x14ac:dyDescent="0.25">
      <c r="AD284"/>
    </row>
    <row r="285" spans="30:30" x14ac:dyDescent="0.25">
      <c r="AD285"/>
    </row>
    <row r="286" spans="30:30" x14ac:dyDescent="0.25">
      <c r="AD286"/>
    </row>
    <row r="287" spans="30:30" x14ac:dyDescent="0.25">
      <c r="AD287"/>
    </row>
    <row r="288" spans="30:30" x14ac:dyDescent="0.25">
      <c r="AD288"/>
    </row>
    <row r="289" spans="30:30" x14ac:dyDescent="0.25">
      <c r="AD289"/>
    </row>
    <row r="290" spans="30:30" x14ac:dyDescent="0.25">
      <c r="AD290"/>
    </row>
    <row r="291" spans="30:30" x14ac:dyDescent="0.25">
      <c r="AD291"/>
    </row>
    <row r="292" spans="30:30" x14ac:dyDescent="0.25">
      <c r="AD292"/>
    </row>
    <row r="293" spans="30:30" x14ac:dyDescent="0.25">
      <c r="AD293"/>
    </row>
    <row r="294" spans="30:30" x14ac:dyDescent="0.25">
      <c r="AD294"/>
    </row>
    <row r="295" spans="30:30" x14ac:dyDescent="0.25">
      <c r="AD295"/>
    </row>
    <row r="296" spans="30:30" x14ac:dyDescent="0.25">
      <c r="AD296"/>
    </row>
    <row r="297" spans="30:30" x14ac:dyDescent="0.25">
      <c r="AD297"/>
    </row>
    <row r="298" spans="30:30" x14ac:dyDescent="0.25">
      <c r="AD298"/>
    </row>
    <row r="299" spans="30:30" x14ac:dyDescent="0.25">
      <c r="AD299"/>
    </row>
    <row r="300" spans="30:30" x14ac:dyDescent="0.25">
      <c r="AD300"/>
    </row>
    <row r="301" spans="30:30" x14ac:dyDescent="0.25">
      <c r="AD301"/>
    </row>
    <row r="302" spans="30:30" x14ac:dyDescent="0.25">
      <c r="AD302"/>
    </row>
    <row r="303" spans="30:30" x14ac:dyDescent="0.25">
      <c r="AD303"/>
    </row>
    <row r="304" spans="30:30" x14ac:dyDescent="0.25">
      <c r="AD304"/>
    </row>
    <row r="305" spans="30:30" x14ac:dyDescent="0.25">
      <c r="AD305"/>
    </row>
    <row r="306" spans="30:30" x14ac:dyDescent="0.25">
      <c r="AD306"/>
    </row>
    <row r="307" spans="30:30" x14ac:dyDescent="0.25">
      <c r="AD307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192F-9215-40DF-8411-E06E4272E46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Thord Eriksson</dc:creator>
  <cp:lastModifiedBy>LENOVO</cp:lastModifiedBy>
  <cp:lastPrinted>2021-10-25T11:15:31Z</cp:lastPrinted>
  <dcterms:created xsi:type="dcterms:W3CDTF">2020-06-17T08:47:59Z</dcterms:created>
  <dcterms:modified xsi:type="dcterms:W3CDTF">2023-08-09T13:50:02Z</dcterms:modified>
</cp:coreProperties>
</file>